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11640" activeTab="1"/>
  </bookViews>
  <sheets>
    <sheet name="FRONT SHEET" sheetId="1" r:id="rId1"/>
    <sheet name="BACKGROUND" sheetId="2" r:id="rId2"/>
    <sheet name="RESULTS" sheetId="3" r:id="rId3"/>
  </sheets>
  <definedNames>
    <definedName name="cfgStartPos" localSheetId="2" hidden="1">'RESULTS'!$C$4</definedName>
    <definedName name="_xlnm.Print_Titles" localSheetId="2">'RESULTS'!$A:$C,'RESULTS'!$3:$9</definedName>
  </definedNames>
  <calcPr fullCalcOnLoad="1"/>
</workbook>
</file>

<file path=xl/sharedStrings.xml><?xml version="1.0" encoding="utf-8"?>
<sst xmlns="http://schemas.openxmlformats.org/spreadsheetml/2006/main" count="153" uniqueCount="84">
  <si>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</si>
  <si>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</si>
  <si>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</si>
  <si>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</si>
  <si>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</si>
  <si>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</si>
  <si>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</si>
  <si>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</si>
  <si>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</si>
  <si>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</si>
  <si>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</si>
  <si>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</si>
  <si>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Any percentages calculated on bases fewer than 100 respondents do not represent a wide enough cross-section of the target population to be considered statistically reliable. These figures should not be used.</t>
  </si>
  <si>
    <t>Con</t>
  </si>
  <si>
    <t>Lab</t>
  </si>
  <si>
    <t>Lib Dem</t>
  </si>
  <si>
    <t>Male</t>
  </si>
  <si>
    <t>Female</t>
  </si>
  <si>
    <t>18-24</t>
  </si>
  <si>
    <t>25-49</t>
  </si>
  <si>
    <t>50-64</t>
  </si>
  <si>
    <t>65+</t>
  </si>
  <si>
    <t>ABC1</t>
  </si>
  <si>
    <t>C2DE</t>
  </si>
  <si>
    <t>Central</t>
  </si>
  <si>
    <t>North</t>
  </si>
  <si>
    <t>South</t>
  </si>
  <si>
    <t>East</t>
  </si>
  <si>
    <t>West</t>
  </si>
  <si>
    <t>Inner London</t>
  </si>
  <si>
    <t>Outer London</t>
  </si>
  <si>
    <t>White</t>
  </si>
  <si>
    <t>BME</t>
  </si>
  <si>
    <t>Gender</t>
  </si>
  <si>
    <t>Age</t>
  </si>
  <si>
    <t>Social Grade</t>
  </si>
  <si>
    <t>Don’t know</t>
  </si>
  <si>
    <t>Don't know</t>
  </si>
  <si>
    <t>On balance, would you say that the overall amount of tax that you and your family pay is too high, too low or about right?</t>
  </si>
  <si>
    <t>Too high</t>
  </si>
  <si>
    <t>About right</t>
  </si>
  <si>
    <t>Too low</t>
  </si>
  <si>
    <t>How fair or unfair do you think the following types of taxation are?</t>
  </si>
  <si>
    <t>VAT</t>
  </si>
  <si>
    <t>Very fair</t>
  </si>
  <si>
    <t>Fair</t>
  </si>
  <si>
    <t>Neither fair nor unfair</t>
  </si>
  <si>
    <t>Unfair</t>
  </si>
  <si>
    <t>Very unfair</t>
  </si>
  <si>
    <t>Inheritance tax</t>
  </si>
  <si>
    <t>Income tax</t>
  </si>
  <si>
    <t>Council tax</t>
  </si>
  <si>
    <t>National insurance</t>
  </si>
  <si>
    <t>Stamp duty</t>
  </si>
  <si>
    <t>Thinking about all costs associated with getting a university degree, generally speaking do you think it represents good or bad value for money?</t>
  </si>
  <si>
    <t>Very good value</t>
  </si>
  <si>
    <t>Somewhat good value</t>
  </si>
  <si>
    <t>Neither good nor bad value</t>
  </si>
  <si>
    <t>Somewhat bad value</t>
  </si>
  <si>
    <t>Very bad value</t>
  </si>
  <si>
    <t>"London Polling"</t>
  </si>
  <si>
    <t>FIELDWORK DATES: 12TH - 19TH FEBRUARY 2024</t>
  </si>
  <si>
    <t>© YouGov plc 2024</t>
  </si>
  <si>
    <t>Fieldwork: 12th - 19th February 2024</t>
  </si>
  <si>
    <t>Weighted Sample</t>
  </si>
  <si>
    <t>Vote in 2019 GE</t>
  </si>
  <si>
    <t>2016 EU Ref Vote</t>
  </si>
  <si>
    <t>Westminster VI</t>
  </si>
  <si>
    <t>Region (1)</t>
  </si>
  <si>
    <t>Region (2)</t>
  </si>
  <si>
    <t>Ethnicity</t>
  </si>
  <si>
    <t>Remain</t>
  </si>
  <si>
    <t>Leave</t>
  </si>
  <si>
    <t>YouGov / QMUL Survey Results</t>
  </si>
  <si>
    <t>Sample Size: 1113 adults in London</t>
  </si>
  <si>
    <t>On behalf of QMUL</t>
  </si>
  <si>
    <t>All figures, unless otherwise stated, are from YouGov Plc.  Total sample size was 1,113 adults. Fieldwork was undertaken between 12th - 19th February 2024.  The survey was carried out online. The figures have been weighted and are representative of all adults in London (aged 18+).</t>
  </si>
  <si>
    <t>TOTAL FAIR</t>
  </si>
  <si>
    <t>TOTAL UNFAIR</t>
  </si>
  <si>
    <t>TOTAL GOOD VALUE</t>
  </si>
  <si>
    <t>TOTAL BAD VALUE</t>
  </si>
  <si>
    <t>12-17 Oct '23</t>
  </si>
  <si>
    <t>12-19 Feb '24</t>
  </si>
  <si>
    <t xml:space="preserve">*Any percentages calculated on bases fewer than 100 respondents do not represent a wide enough cross-section of the target population to be considered statistically reliable. These figures should not be used.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</si>
</sst>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3">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sz val="8"/>
      <color indexed="55"/>
      <name val="Arial"/>
      <family val="2"/>
    </font>
    <font>
      <b/>
      <sz val="8"/>
      <color indexed="55"/>
      <name val="Arial"/>
      <family val="2"/>
    </font>
    <font>
      <b/>
      <sz val="8"/>
      <color indexed="16"/>
      <name val="Arial"/>
      <family val="2"/>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9" fillId="30" borderId="1" applyNumberFormat="0" applyAlignment="0" applyProtection="0"/>
    <xf numFmtId="0" fontId="40"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3">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4"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15" fillId="0" borderId="0" xfId="0" applyFont="1" applyAlignment="1">
      <alignment horizontal="right" vertical="center"/>
    </xf>
    <xf numFmtId="0" fontId="0" fillId="0" borderId="0" xfId="0" applyAlignment="1">
      <alignment vertical="center"/>
    </xf>
    <xf numFmtId="0" fontId="14" fillId="0" borderId="0" xfId="0" applyFont="1" applyAlignment="1">
      <alignment horizontal="right"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Border="1" applyAlignment="1">
      <alignment horizontal="center" vertical="center"/>
    </xf>
    <xf numFmtId="49" fontId="16" fillId="0" borderId="10" xfId="0" applyNumberFormat="1" applyFont="1" applyBorder="1" applyAlignment="1">
      <alignment horizontal="center" vertical="center" wrapText="1"/>
    </xf>
    <xf numFmtId="0" fontId="4" fillId="0" borderId="0" xfId="63" applyFont="1" applyAlignment="1">
      <alignment horizontal="left" vertical="center"/>
      <protection/>
    </xf>
    <xf numFmtId="0" fontId="3" fillId="8" borderId="0" xfId="0" applyFont="1" applyFill="1" applyAlignment="1">
      <alignment horizontal="right" vertical="center" wrapText="1"/>
    </xf>
    <xf numFmtId="1" fontId="3" fillId="8" borderId="0" xfId="0" applyNumberFormat="1" applyFont="1" applyFill="1" applyAlignment="1">
      <alignment horizontal="center" vertical="center"/>
    </xf>
    <xf numFmtId="0" fontId="12" fillId="36" borderId="0" xfId="0" applyFont="1" applyFill="1" applyAlignment="1">
      <alignment horizontal="center" vertical="center" wrapText="1"/>
    </xf>
    <xf numFmtId="0" fontId="12" fillId="0" borderId="0" xfId="0" applyFont="1" applyAlignment="1">
      <alignment vertical="center" wrapText="1"/>
    </xf>
    <xf numFmtId="0" fontId="0" fillId="37" borderId="0" xfId="0" applyFont="1" applyFill="1" applyAlignment="1">
      <alignment horizontal="right" vertical="center" wrapText="1"/>
    </xf>
    <xf numFmtId="1" fontId="3" fillId="37" borderId="0" xfId="0" applyNumberFormat="1" applyFont="1" applyFill="1" applyAlignment="1">
      <alignment horizontal="center" vertical="center"/>
    </xf>
    <xf numFmtId="0" fontId="3" fillId="37" borderId="0" xfId="0" applyFont="1" applyFill="1" applyAlignment="1">
      <alignment horizontal="left" vertical="center" wrapText="1"/>
    </xf>
    <xf numFmtId="0" fontId="3" fillId="37" borderId="0" xfId="0" applyFont="1" applyFill="1" applyAlignment="1">
      <alignment vertical="center"/>
    </xf>
    <xf numFmtId="0" fontId="3" fillId="37" borderId="0" xfId="0" applyFont="1" applyFill="1" applyAlignment="1">
      <alignment horizontal="center" vertical="center" wrapText="1"/>
    </xf>
    <xf numFmtId="49" fontId="16"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0" fillId="36" borderId="0" xfId="0" applyFont="1" applyFill="1" applyAlignment="1">
      <alignment horizontal="right" vertical="center" wrapText="1"/>
    </xf>
    <xf numFmtId="0" fontId="3" fillId="36" borderId="0" xfId="0" applyFont="1" applyFill="1" applyAlignment="1">
      <alignment horizontal="left" vertical="center" wrapText="1"/>
    </xf>
    <xf numFmtId="0" fontId="3" fillId="36" borderId="0" xfId="0" applyFont="1" applyFill="1" applyAlignment="1">
      <alignment horizontal="right" vertical="center" wrapText="1"/>
    </xf>
    <xf numFmtId="0" fontId="0" fillId="37" borderId="0" xfId="0" applyFont="1" applyFill="1" applyAlignment="1">
      <alignment vertical="center"/>
    </xf>
    <xf numFmtId="0" fontId="3" fillId="38" borderId="0" xfId="0" applyFont="1" applyFill="1" applyAlignment="1">
      <alignment horizontal="right" vertical="center" wrapText="1"/>
    </xf>
    <xf numFmtId="1" fontId="3" fillId="38" borderId="0" xfId="0" applyNumberFormat="1" applyFont="1" applyFill="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1</xdr:row>
      <xdr:rowOff>0</xdr:rowOff>
    </xdr:from>
    <xdr:to>
      <xdr:col>11</xdr:col>
      <xdr:colOff>219075</xdr:colOff>
      <xdr:row>5</xdr:row>
      <xdr:rowOff>38100</xdr:rowOff>
    </xdr:to>
    <xdr:pic>
      <xdr:nvPicPr>
        <xdr:cNvPr id="1" name="Picture 1" descr="logoYouGov"/>
        <xdr:cNvPicPr preferRelativeResize="1">
          <a:picLocks noChangeAspect="1"/>
        </xdr:cNvPicPr>
      </xdr:nvPicPr>
      <xdr:blipFill>
        <a:blip r:embed="rId1"/>
        <a:stretch>
          <a:fillRect/>
        </a:stretch>
      </xdr:blipFill>
      <xdr:spPr>
        <a:xfrm>
          <a:off x="6000750" y="161925"/>
          <a:ext cx="1552575" cy="685800"/>
        </a:xfrm>
        <a:prstGeom prst="rect">
          <a:avLst/>
        </a:prstGeom>
        <a:noFill/>
        <a:ln w="9525" cmpd="sng">
          <a:noFill/>
        </a:ln>
      </xdr:spPr>
    </xdr:pic>
    <xdr:clientData/>
  </xdr:twoCellAnchor>
  <xdr:twoCellAnchor>
    <xdr:from>
      <xdr:col>12</xdr:col>
      <xdr:colOff>0</xdr:colOff>
      <xdr:row>15</xdr:row>
      <xdr:rowOff>0</xdr:rowOff>
    </xdr:from>
    <xdr:to>
      <xdr:col>12</xdr:col>
      <xdr:colOff>0</xdr:colOff>
      <xdr:row>16</xdr:row>
      <xdr:rowOff>123825</xdr:rowOff>
    </xdr:to>
    <xdr:sp>
      <xdr:nvSpPr>
        <xdr:cNvPr id="2" name="Text Box 4"/>
        <xdr:cNvSpPr txBox="1">
          <a:spLocks noChangeArrowheads="1"/>
        </xdr:cNvSpPr>
      </xdr:nvSpPr>
      <xdr:spPr>
        <a:xfrm>
          <a:off x="8001000" y="2667000"/>
          <a:ext cx="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8362950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782050" y="66675"/>
          <a:ext cx="12192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A1" sqref="A1"/>
    </sheetView>
  </sheetViews>
  <sheetFormatPr defaultColWidth="11.66015625" defaultRowHeight="11.25"/>
  <cols>
    <col min="1" max="16384" width="11.660156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6.25">
      <c r="A8" s="1"/>
      <c r="B8" s="1"/>
      <c r="C8" s="1"/>
      <c r="D8" s="1"/>
      <c r="G8" s="3" t="s">
        <v>60</v>
      </c>
    </row>
    <row r="9" spans="1:7" ht="18">
      <c r="A9" s="1"/>
      <c r="B9" s="1"/>
      <c r="C9" s="1"/>
      <c r="D9" s="1"/>
      <c r="G9" s="4" t="s">
        <v>61</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0.25">
      <c r="C25" s="5" t="s">
        <v>0</v>
      </c>
    </row>
    <row r="26" ht="20.25">
      <c r="C26" s="5" t="s">
        <v>75</v>
      </c>
    </row>
    <row r="30" ht="12.75">
      <c r="C30" s="6" t="s">
        <v>62</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tabSelected="1" zoomScalePageLayoutView="0" workbookViewId="0" topLeftCell="A1">
      <selection activeCell="B13" sqref="B13"/>
    </sheetView>
  </sheetViews>
  <sheetFormatPr defaultColWidth="9.33203125" defaultRowHeight="11.25"/>
  <cols>
    <col min="1" max="1" width="7.33203125" style="0" customWidth="1"/>
    <col min="2" max="2" width="146.33203125" style="7" customWidth="1"/>
    <col min="3" max="4" width="10.66015625" style="0" customWidth="1"/>
    <col min="5" max="5" width="1.66796875" style="0" customWidth="1"/>
  </cols>
  <sheetData>
    <row r="1" ht="38.25" customHeight="1"/>
    <row r="2" ht="18.75" customHeight="1">
      <c r="B2" s="8" t="s">
        <v>1</v>
      </c>
    </row>
    <row r="3" ht="31.5" customHeight="1">
      <c r="B3" s="9" t="s">
        <v>7</v>
      </c>
    </row>
    <row r="4" ht="82.5" customHeight="1">
      <c r="B4" s="9" t="s">
        <v>9</v>
      </c>
    </row>
    <row r="5" ht="31.5" customHeight="1">
      <c r="B5" s="9" t="s">
        <v>2</v>
      </c>
    </row>
    <row r="6" ht="31.5" customHeight="1">
      <c r="B6" s="9" t="s">
        <v>8</v>
      </c>
    </row>
    <row r="7" ht="43.5" customHeight="1">
      <c r="B7" s="10" t="s">
        <v>6</v>
      </c>
    </row>
    <row r="8" ht="31.5" customHeight="1">
      <c r="B8" s="11" t="s">
        <v>76</v>
      </c>
    </row>
    <row r="9" ht="43.5" customHeight="1"/>
    <row r="10" ht="25.5">
      <c r="B10" s="9" t="s">
        <v>11</v>
      </c>
    </row>
    <row r="11" ht="38.25">
      <c r="B11" s="9" t="s">
        <v>10</v>
      </c>
    </row>
    <row r="13" ht="25.5">
      <c r="B13" s="11" t="s">
        <v>12</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AB322"/>
  <sheetViews>
    <sheetView showGridLines="0" zoomScalePageLayoutView="0" workbookViewId="0" topLeftCell="A1">
      <pane xSplit="3" ySplit="8" topLeftCell="D9" activePane="bottomRight" state="frozen"/>
      <selection pane="topLeft" activeCell="A1" sqref="A1"/>
      <selection pane="topRight" activeCell="C1" sqref="C1"/>
      <selection pane="bottomLeft" activeCell="A9" sqref="A9"/>
      <selection pane="bottomRight" activeCell="D14" sqref="D14"/>
    </sheetView>
  </sheetViews>
  <sheetFormatPr defaultColWidth="9.16015625" defaultRowHeight="11.25"/>
  <cols>
    <col min="1" max="1" width="44.5" style="20" customWidth="1"/>
    <col min="2" max="2" width="6.83203125" style="20" customWidth="1"/>
    <col min="3" max="3" width="7.33203125" style="20" customWidth="1"/>
    <col min="4" max="6" width="4.83203125" style="20" customWidth="1"/>
    <col min="7" max="9" width="4.66015625" style="20" customWidth="1"/>
    <col min="10" max="10" width="6.5" style="20" bestFit="1" customWidth="1"/>
    <col min="11" max="11" width="5.5" style="20" bestFit="1" customWidth="1"/>
    <col min="12" max="12" width="4.5" style="20" bestFit="1" customWidth="1"/>
    <col min="13" max="13" width="6.33203125" style="20" bestFit="1" customWidth="1"/>
    <col min="14" max="16" width="5" style="20" bestFit="1" customWidth="1"/>
    <col min="17" max="17" width="4.5" style="20" bestFit="1" customWidth="1"/>
    <col min="18" max="19" width="5.16015625" style="20" bestFit="1" customWidth="1"/>
    <col min="20" max="20" width="6.5" style="20" bestFit="1" customWidth="1"/>
    <col min="21" max="21" width="5.33203125" style="20" bestFit="1" customWidth="1"/>
    <col min="22" max="22" width="5.66015625" style="20" bestFit="1" customWidth="1"/>
    <col min="23" max="23" width="4.5" style="20" bestFit="1" customWidth="1"/>
    <col min="24" max="24" width="4.83203125" style="20" bestFit="1" customWidth="1"/>
    <col min="25" max="26" width="7" style="20" bestFit="1" customWidth="1"/>
    <col min="27" max="27" width="5.5" style="20" bestFit="1" customWidth="1"/>
    <col min="28" max="28" width="4.5" style="20" bestFit="1" customWidth="1"/>
    <col min="29" max="16384" width="9.16015625" style="20" customWidth="1"/>
  </cols>
  <sheetData>
    <row r="1" spans="1:3" ht="18">
      <c r="A1" s="35" t="s">
        <v>73</v>
      </c>
      <c r="B1" s="35"/>
      <c r="C1" s="28"/>
    </row>
    <row r="2" spans="1:2" ht="12.75">
      <c r="A2" s="21"/>
      <c r="B2" s="21"/>
    </row>
    <row r="3" spans="1:2" ht="11.25">
      <c r="A3" s="22" t="s">
        <v>74</v>
      </c>
      <c r="B3" s="22"/>
    </row>
    <row r="4" spans="1:2" ht="11.25">
      <c r="A4" s="22" t="s">
        <v>63</v>
      </c>
      <c r="B4" s="22"/>
    </row>
    <row r="5" spans="3:28" s="23" customFormat="1" ht="12.75">
      <c r="C5" s="34"/>
      <c r="D5" s="45" t="s">
        <v>67</v>
      </c>
      <c r="E5" s="46"/>
      <c r="F5" s="46"/>
      <c r="G5" s="45" t="s">
        <v>65</v>
      </c>
      <c r="H5" s="46"/>
      <c r="I5" s="46"/>
      <c r="J5" s="45" t="s">
        <v>66</v>
      </c>
      <c r="K5" s="46"/>
      <c r="L5" s="45" t="s">
        <v>33</v>
      </c>
      <c r="M5" s="46"/>
      <c r="N5" s="45" t="s">
        <v>34</v>
      </c>
      <c r="O5" s="46"/>
      <c r="P5" s="46"/>
      <c r="Q5" s="46"/>
      <c r="R5" s="45" t="s">
        <v>35</v>
      </c>
      <c r="S5" s="46"/>
      <c r="T5" s="45" t="s">
        <v>68</v>
      </c>
      <c r="U5" s="46"/>
      <c r="V5" s="46"/>
      <c r="W5" s="46"/>
      <c r="X5" s="46"/>
      <c r="Y5" s="45" t="s">
        <v>69</v>
      </c>
      <c r="Z5" s="46"/>
      <c r="AA5" s="45" t="s">
        <v>70</v>
      </c>
      <c r="AB5" s="46"/>
    </row>
    <row r="6" spans="1:28" s="23" customFormat="1" ht="38.25">
      <c r="A6" s="12"/>
      <c r="B6" s="12"/>
      <c r="C6" s="34" t="s">
        <v>5</v>
      </c>
      <c r="D6" s="34" t="s">
        <v>13</v>
      </c>
      <c r="E6" s="34" t="s">
        <v>14</v>
      </c>
      <c r="F6" s="34" t="s">
        <v>15</v>
      </c>
      <c r="G6" s="34" t="s">
        <v>13</v>
      </c>
      <c r="H6" s="34" t="s">
        <v>14</v>
      </c>
      <c r="I6" s="34" t="s">
        <v>15</v>
      </c>
      <c r="J6" s="34" t="s">
        <v>71</v>
      </c>
      <c r="K6" s="34" t="s">
        <v>72</v>
      </c>
      <c r="L6" s="34" t="s">
        <v>16</v>
      </c>
      <c r="M6" s="34" t="s">
        <v>17</v>
      </c>
      <c r="N6" s="34" t="s">
        <v>18</v>
      </c>
      <c r="O6" s="34" t="s">
        <v>19</v>
      </c>
      <c r="P6" s="34" t="s">
        <v>20</v>
      </c>
      <c r="Q6" s="34" t="s">
        <v>21</v>
      </c>
      <c r="R6" s="34" t="s">
        <v>22</v>
      </c>
      <c r="S6" s="34" t="s">
        <v>23</v>
      </c>
      <c r="T6" s="34" t="s">
        <v>24</v>
      </c>
      <c r="U6" s="34" t="s">
        <v>25</v>
      </c>
      <c r="V6" s="34" t="s">
        <v>26</v>
      </c>
      <c r="W6" s="34" t="s">
        <v>27</v>
      </c>
      <c r="X6" s="34" t="s">
        <v>28</v>
      </c>
      <c r="Y6" s="34" t="s">
        <v>29</v>
      </c>
      <c r="Z6" s="34" t="s">
        <v>30</v>
      </c>
      <c r="AA6" s="34" t="s">
        <v>31</v>
      </c>
      <c r="AB6" s="34" t="s">
        <v>32</v>
      </c>
    </row>
    <row r="7" spans="2:28" s="25" customFormat="1" ht="11.25">
      <c r="B7" s="24" t="s">
        <v>64</v>
      </c>
      <c r="C7" s="15">
        <v>1113</v>
      </c>
      <c r="D7" s="16">
        <v>129</v>
      </c>
      <c r="E7" s="16">
        <v>396</v>
      </c>
      <c r="F7" s="16">
        <v>73</v>
      </c>
      <c r="G7" s="16">
        <v>218</v>
      </c>
      <c r="H7" s="16">
        <v>328</v>
      </c>
      <c r="I7" s="16">
        <v>103</v>
      </c>
      <c r="J7" s="16">
        <v>473</v>
      </c>
      <c r="K7" s="16">
        <v>309</v>
      </c>
      <c r="L7" s="16">
        <v>544</v>
      </c>
      <c r="M7" s="16">
        <v>569</v>
      </c>
      <c r="N7" s="16">
        <v>127</v>
      </c>
      <c r="O7" s="16">
        <v>578</v>
      </c>
      <c r="P7" s="16">
        <v>240</v>
      </c>
      <c r="Q7" s="16">
        <v>168</v>
      </c>
      <c r="R7" s="16">
        <v>656</v>
      </c>
      <c r="S7" s="16">
        <v>455</v>
      </c>
      <c r="T7" s="16">
        <v>232</v>
      </c>
      <c r="U7" s="16">
        <v>152</v>
      </c>
      <c r="V7" s="16">
        <v>210</v>
      </c>
      <c r="W7" s="16">
        <v>346</v>
      </c>
      <c r="X7" s="16">
        <v>172</v>
      </c>
      <c r="Y7" s="16">
        <v>410</v>
      </c>
      <c r="Z7" s="16">
        <v>703</v>
      </c>
      <c r="AA7" s="16">
        <v>626</v>
      </c>
      <c r="AB7" s="16">
        <v>471</v>
      </c>
    </row>
    <row r="8" spans="2:28" s="27" customFormat="1" ht="11.25">
      <c r="B8" s="26" t="s">
        <v>3</v>
      </c>
      <c r="C8" s="18">
        <v>1113</v>
      </c>
      <c r="D8" s="19">
        <v>123</v>
      </c>
      <c r="E8" s="19">
        <v>428</v>
      </c>
      <c r="F8" s="19">
        <v>69</v>
      </c>
      <c r="G8" s="19">
        <v>225</v>
      </c>
      <c r="H8" s="19">
        <v>376</v>
      </c>
      <c r="I8" s="19">
        <v>113</v>
      </c>
      <c r="J8" s="19">
        <v>506</v>
      </c>
      <c r="K8" s="19">
        <v>245</v>
      </c>
      <c r="L8" s="19">
        <v>440</v>
      </c>
      <c r="M8" s="19">
        <v>673</v>
      </c>
      <c r="N8" s="19">
        <v>99</v>
      </c>
      <c r="O8" s="19">
        <v>562</v>
      </c>
      <c r="P8" s="19">
        <v>267</v>
      </c>
      <c r="Q8" s="19">
        <v>185</v>
      </c>
      <c r="R8" s="19">
        <v>758</v>
      </c>
      <c r="S8" s="19">
        <v>352</v>
      </c>
      <c r="T8" s="19">
        <v>232</v>
      </c>
      <c r="U8" s="19">
        <v>157</v>
      </c>
      <c r="V8" s="19">
        <v>220</v>
      </c>
      <c r="W8" s="19">
        <v>330</v>
      </c>
      <c r="X8" s="19">
        <v>174</v>
      </c>
      <c r="Y8" s="19">
        <v>415</v>
      </c>
      <c r="Z8" s="19">
        <v>698</v>
      </c>
      <c r="AA8" s="19">
        <v>723</v>
      </c>
      <c r="AB8" s="19">
        <v>369</v>
      </c>
    </row>
    <row r="9" spans="3:28" s="25" customFormat="1" ht="11.25">
      <c r="C9" s="13" t="s">
        <v>4</v>
      </c>
      <c r="D9" s="14" t="s">
        <v>4</v>
      </c>
      <c r="E9" s="14" t="s">
        <v>4</v>
      </c>
      <c r="F9" s="14" t="s">
        <v>4</v>
      </c>
      <c r="G9" s="14" t="s">
        <v>4</v>
      </c>
      <c r="H9" s="14" t="s">
        <v>4</v>
      </c>
      <c r="I9" s="14" t="s">
        <v>4</v>
      </c>
      <c r="J9" s="14" t="s">
        <v>4</v>
      </c>
      <c r="K9" s="14" t="s">
        <v>4</v>
      </c>
      <c r="L9" s="14" t="s">
        <v>4</v>
      </c>
      <c r="M9" s="14" t="s">
        <v>4</v>
      </c>
      <c r="N9" s="14" t="s">
        <v>4</v>
      </c>
      <c r="O9" s="14" t="s">
        <v>4</v>
      </c>
      <c r="P9" s="14" t="s">
        <v>4</v>
      </c>
      <c r="Q9" s="14" t="s">
        <v>4</v>
      </c>
      <c r="R9" s="14" t="s">
        <v>4</v>
      </c>
      <c r="S9" s="14" t="s">
        <v>4</v>
      </c>
      <c r="T9" s="14" t="s">
        <v>4</v>
      </c>
      <c r="U9" s="14" t="s">
        <v>4</v>
      </c>
      <c r="V9" s="14" t="s">
        <v>4</v>
      </c>
      <c r="W9" s="14" t="s">
        <v>4</v>
      </c>
      <c r="X9" s="14" t="s">
        <v>4</v>
      </c>
      <c r="Y9" s="14" t="s">
        <v>4</v>
      </c>
      <c r="Z9" s="14" t="s">
        <v>4</v>
      </c>
      <c r="AA9" s="14" t="s">
        <v>4</v>
      </c>
      <c r="AB9" s="14" t="s">
        <v>4</v>
      </c>
    </row>
    <row r="11" spans="1:28" ht="33.75">
      <c r="A11" s="40"/>
      <c r="B11" s="38" t="s">
        <v>81</v>
      </c>
      <c r="C11" s="44" t="s">
        <v>82</v>
      </c>
      <c r="D11" s="33"/>
      <c r="E11" s="32"/>
      <c r="F11" s="32"/>
      <c r="G11" s="33"/>
      <c r="H11" s="32"/>
      <c r="I11" s="32"/>
      <c r="J11" s="33"/>
      <c r="K11" s="32"/>
      <c r="L11" s="33"/>
      <c r="M11" s="32"/>
      <c r="N11" s="33"/>
      <c r="O11" s="32"/>
      <c r="P11" s="32"/>
      <c r="Q11" s="32"/>
      <c r="R11" s="33"/>
      <c r="S11" s="32"/>
      <c r="T11" s="33"/>
      <c r="U11" s="32"/>
      <c r="V11" s="32"/>
      <c r="W11" s="32"/>
      <c r="X11" s="32"/>
      <c r="Y11" s="33"/>
      <c r="Z11" s="32"/>
      <c r="AA11" s="33"/>
      <c r="AB11" s="32"/>
    </row>
    <row r="12" spans="1:3" s="28" customFormat="1" ht="33.75">
      <c r="A12" s="42" t="s">
        <v>38</v>
      </c>
      <c r="B12" s="48"/>
      <c r="C12" s="43"/>
    </row>
    <row r="13" spans="1:28" s="28" customFormat="1" ht="11.25">
      <c r="A13" s="40" t="s">
        <v>39</v>
      </c>
      <c r="B13" s="47"/>
      <c r="C13" s="41">
        <v>54</v>
      </c>
      <c r="D13" s="31">
        <v>62</v>
      </c>
      <c r="E13" s="32">
        <v>52</v>
      </c>
      <c r="F13" s="32">
        <v>37</v>
      </c>
      <c r="G13" s="31">
        <v>66</v>
      </c>
      <c r="H13" s="32">
        <v>53</v>
      </c>
      <c r="I13" s="32">
        <v>23</v>
      </c>
      <c r="J13" s="31">
        <v>49</v>
      </c>
      <c r="K13" s="32">
        <v>63</v>
      </c>
      <c r="L13" s="31">
        <v>56</v>
      </c>
      <c r="M13" s="32">
        <v>53</v>
      </c>
      <c r="N13" s="31">
        <v>53</v>
      </c>
      <c r="O13" s="32">
        <v>60</v>
      </c>
      <c r="P13" s="32">
        <v>46</v>
      </c>
      <c r="Q13" s="32">
        <v>49</v>
      </c>
      <c r="R13" s="31">
        <v>54</v>
      </c>
      <c r="S13" s="32">
        <v>55</v>
      </c>
      <c r="T13" s="31">
        <v>48</v>
      </c>
      <c r="U13" s="32">
        <v>53</v>
      </c>
      <c r="V13" s="32">
        <v>60</v>
      </c>
      <c r="W13" s="32">
        <v>58</v>
      </c>
      <c r="X13" s="32">
        <v>51</v>
      </c>
      <c r="Y13" s="31">
        <v>48</v>
      </c>
      <c r="Z13" s="32">
        <v>58</v>
      </c>
      <c r="AA13" s="31">
        <v>47</v>
      </c>
      <c r="AB13" s="32">
        <v>64</v>
      </c>
    </row>
    <row r="14" spans="1:28" s="28" customFormat="1" ht="52.5" customHeight="1">
      <c r="A14" s="40" t="s">
        <v>40</v>
      </c>
      <c r="B14" s="47"/>
      <c r="C14" s="41">
        <v>30</v>
      </c>
      <c r="D14" s="31">
        <v>32</v>
      </c>
      <c r="E14" s="32">
        <v>34</v>
      </c>
      <c r="F14" s="32">
        <v>49</v>
      </c>
      <c r="G14" s="31">
        <v>29</v>
      </c>
      <c r="H14" s="32">
        <v>36</v>
      </c>
      <c r="I14" s="32">
        <v>56</v>
      </c>
      <c r="J14" s="31">
        <v>38</v>
      </c>
      <c r="K14" s="32">
        <v>25</v>
      </c>
      <c r="L14" s="31">
        <v>32</v>
      </c>
      <c r="M14" s="32">
        <v>29</v>
      </c>
      <c r="N14" s="31">
        <v>23</v>
      </c>
      <c r="O14" s="32">
        <v>28</v>
      </c>
      <c r="P14" s="32">
        <v>38</v>
      </c>
      <c r="Q14" s="32">
        <v>33</v>
      </c>
      <c r="R14" s="31">
        <v>34</v>
      </c>
      <c r="S14" s="32">
        <v>26</v>
      </c>
      <c r="T14" s="31">
        <v>31</v>
      </c>
      <c r="U14" s="32">
        <v>30</v>
      </c>
      <c r="V14" s="32">
        <v>30</v>
      </c>
      <c r="W14" s="32">
        <v>28</v>
      </c>
      <c r="X14" s="32">
        <v>34</v>
      </c>
      <c r="Y14" s="31">
        <v>33</v>
      </c>
      <c r="Z14" s="32">
        <v>29</v>
      </c>
      <c r="AA14" s="31">
        <v>38</v>
      </c>
      <c r="AB14" s="32">
        <v>21</v>
      </c>
    </row>
    <row r="15" spans="1:28" s="28" customFormat="1" ht="11.25">
      <c r="A15" s="40" t="s">
        <v>41</v>
      </c>
      <c r="B15" s="47"/>
      <c r="C15" s="41">
        <v>3</v>
      </c>
      <c r="D15" s="31">
        <v>3</v>
      </c>
      <c r="E15" s="32">
        <v>2</v>
      </c>
      <c r="F15" s="32">
        <v>4</v>
      </c>
      <c r="G15" s="31">
        <v>0</v>
      </c>
      <c r="H15" s="32">
        <v>2</v>
      </c>
      <c r="I15" s="32">
        <v>6</v>
      </c>
      <c r="J15" s="31">
        <v>3</v>
      </c>
      <c r="K15" s="32">
        <v>1</v>
      </c>
      <c r="L15" s="31">
        <v>2</v>
      </c>
      <c r="M15" s="32">
        <v>3</v>
      </c>
      <c r="N15" s="31">
        <v>6</v>
      </c>
      <c r="O15" s="32">
        <v>2</v>
      </c>
      <c r="P15" s="32">
        <v>3</v>
      </c>
      <c r="Q15" s="32">
        <v>3</v>
      </c>
      <c r="R15" s="31">
        <v>3</v>
      </c>
      <c r="S15" s="32">
        <v>3</v>
      </c>
      <c r="T15" s="31">
        <v>6</v>
      </c>
      <c r="U15" s="32">
        <v>1</v>
      </c>
      <c r="V15" s="32">
        <v>2</v>
      </c>
      <c r="W15" s="32">
        <v>2</v>
      </c>
      <c r="X15" s="32">
        <v>2</v>
      </c>
      <c r="Y15" s="31">
        <v>4</v>
      </c>
      <c r="Z15" s="32">
        <v>2</v>
      </c>
      <c r="AA15" s="31">
        <v>3</v>
      </c>
      <c r="AB15" s="32">
        <v>2</v>
      </c>
    </row>
    <row r="16" spans="1:28" s="28" customFormat="1" ht="11.25">
      <c r="A16" s="40" t="s">
        <v>36</v>
      </c>
      <c r="B16" s="47"/>
      <c r="C16" s="41">
        <v>13</v>
      </c>
      <c r="D16" s="31">
        <v>3</v>
      </c>
      <c r="E16" s="32">
        <v>12</v>
      </c>
      <c r="F16" s="32">
        <v>10</v>
      </c>
      <c r="G16" s="31">
        <v>5</v>
      </c>
      <c r="H16" s="32">
        <v>8</v>
      </c>
      <c r="I16" s="32">
        <v>14</v>
      </c>
      <c r="J16" s="31">
        <v>9</v>
      </c>
      <c r="K16" s="32">
        <v>11</v>
      </c>
      <c r="L16" s="31">
        <v>10</v>
      </c>
      <c r="M16" s="32">
        <v>15</v>
      </c>
      <c r="N16" s="31">
        <v>17</v>
      </c>
      <c r="O16" s="32">
        <v>11</v>
      </c>
      <c r="P16" s="32">
        <v>12</v>
      </c>
      <c r="Q16" s="32">
        <v>14</v>
      </c>
      <c r="R16" s="31">
        <v>10</v>
      </c>
      <c r="S16" s="32">
        <v>16</v>
      </c>
      <c r="T16" s="31">
        <v>15</v>
      </c>
      <c r="U16" s="32">
        <v>15</v>
      </c>
      <c r="V16" s="32">
        <v>9</v>
      </c>
      <c r="W16" s="32">
        <v>12</v>
      </c>
      <c r="X16" s="32">
        <v>13</v>
      </c>
      <c r="Y16" s="31">
        <v>15</v>
      </c>
      <c r="Z16" s="32">
        <v>11</v>
      </c>
      <c r="AA16" s="31">
        <v>13</v>
      </c>
      <c r="AB16" s="32">
        <v>13</v>
      </c>
    </row>
    <row r="17" spans="1:28" s="28" customFormat="1" ht="11.25">
      <c r="A17" s="40"/>
      <c r="B17" s="47"/>
      <c r="C17" s="41"/>
      <c r="D17" s="33"/>
      <c r="E17" s="32"/>
      <c r="F17" s="32"/>
      <c r="G17" s="33"/>
      <c r="H17" s="32"/>
      <c r="I17" s="32"/>
      <c r="J17" s="33"/>
      <c r="K17" s="32"/>
      <c r="L17" s="33"/>
      <c r="M17" s="32"/>
      <c r="N17" s="33"/>
      <c r="O17" s="32"/>
      <c r="P17" s="32"/>
      <c r="Q17" s="32"/>
      <c r="R17" s="33"/>
      <c r="S17" s="32"/>
      <c r="T17" s="33"/>
      <c r="U17" s="32"/>
      <c r="V17" s="32"/>
      <c r="W17" s="32"/>
      <c r="X17" s="32"/>
      <c r="Y17" s="33"/>
      <c r="Z17" s="32"/>
      <c r="AA17" s="33"/>
      <c r="AB17" s="32"/>
    </row>
    <row r="18" spans="1:3" s="28" customFormat="1" ht="22.5">
      <c r="A18" s="42" t="s">
        <v>42</v>
      </c>
      <c r="B18" s="48"/>
      <c r="C18" s="43"/>
    </row>
    <row r="19" spans="1:3" s="28" customFormat="1" ht="11.25">
      <c r="A19" s="42" t="s">
        <v>43</v>
      </c>
      <c r="B19" s="48"/>
      <c r="C19" s="43"/>
    </row>
    <row r="20" spans="1:28" s="28" customFormat="1" ht="11.25">
      <c r="A20" s="40" t="s">
        <v>44</v>
      </c>
      <c r="B20" s="47"/>
      <c r="C20" s="41">
        <v>2</v>
      </c>
      <c r="D20" s="31">
        <v>0</v>
      </c>
      <c r="E20" s="32">
        <v>2</v>
      </c>
      <c r="F20" s="32">
        <v>3</v>
      </c>
      <c r="G20" s="31">
        <v>1</v>
      </c>
      <c r="H20" s="32">
        <v>2</v>
      </c>
      <c r="I20" s="32">
        <v>4</v>
      </c>
      <c r="J20" s="31">
        <v>2</v>
      </c>
      <c r="K20" s="32">
        <v>2</v>
      </c>
      <c r="L20" s="31">
        <v>2</v>
      </c>
      <c r="M20" s="32">
        <v>2</v>
      </c>
      <c r="N20" s="31">
        <v>3</v>
      </c>
      <c r="O20" s="32">
        <v>1</v>
      </c>
      <c r="P20" s="32">
        <v>2</v>
      </c>
      <c r="Q20" s="32">
        <v>3</v>
      </c>
      <c r="R20" s="31">
        <v>2</v>
      </c>
      <c r="S20" s="32">
        <v>1</v>
      </c>
      <c r="T20" s="31">
        <v>1</v>
      </c>
      <c r="U20" s="32">
        <v>1</v>
      </c>
      <c r="V20" s="32">
        <v>4</v>
      </c>
      <c r="W20" s="32">
        <v>2</v>
      </c>
      <c r="X20" s="32">
        <v>0</v>
      </c>
      <c r="Y20" s="31">
        <v>1</v>
      </c>
      <c r="Z20" s="32">
        <v>2</v>
      </c>
      <c r="AA20" s="31">
        <v>3</v>
      </c>
      <c r="AB20" s="32">
        <v>1</v>
      </c>
    </row>
    <row r="21" spans="1:28" s="28" customFormat="1" ht="11.25">
      <c r="A21" s="40" t="s">
        <v>45</v>
      </c>
      <c r="B21" s="47"/>
      <c r="C21" s="41">
        <v>23</v>
      </c>
      <c r="D21" s="31">
        <v>29</v>
      </c>
      <c r="E21" s="32">
        <v>25</v>
      </c>
      <c r="F21" s="32">
        <v>34</v>
      </c>
      <c r="G21" s="31">
        <v>21</v>
      </c>
      <c r="H21" s="32">
        <v>27</v>
      </c>
      <c r="I21" s="32">
        <v>28</v>
      </c>
      <c r="J21" s="31">
        <v>25</v>
      </c>
      <c r="K21" s="32">
        <v>15</v>
      </c>
      <c r="L21" s="31">
        <v>26</v>
      </c>
      <c r="M21" s="32">
        <v>19</v>
      </c>
      <c r="N21" s="31">
        <v>34</v>
      </c>
      <c r="O21" s="32">
        <v>24</v>
      </c>
      <c r="P21" s="32">
        <v>19</v>
      </c>
      <c r="Q21" s="32">
        <v>15</v>
      </c>
      <c r="R21" s="31">
        <v>25</v>
      </c>
      <c r="S21" s="32">
        <v>20</v>
      </c>
      <c r="T21" s="31">
        <v>30</v>
      </c>
      <c r="U21" s="32">
        <v>20</v>
      </c>
      <c r="V21" s="32">
        <v>20</v>
      </c>
      <c r="W21" s="32">
        <v>21</v>
      </c>
      <c r="X21" s="32">
        <v>22</v>
      </c>
      <c r="Y21" s="31">
        <v>29</v>
      </c>
      <c r="Z21" s="32">
        <v>19</v>
      </c>
      <c r="AA21" s="31">
        <v>22</v>
      </c>
      <c r="AB21" s="32">
        <v>25</v>
      </c>
    </row>
    <row r="22" spans="1:28" s="28" customFormat="1" ht="11.25">
      <c r="A22" s="36" t="s">
        <v>77</v>
      </c>
      <c r="B22" s="36"/>
      <c r="C22" s="37">
        <f aca="true" t="shared" si="0" ref="C22:AB22">C20+C21</f>
        <v>25</v>
      </c>
      <c r="D22" s="37">
        <f t="shared" si="0"/>
        <v>29</v>
      </c>
      <c r="E22" s="37">
        <f t="shared" si="0"/>
        <v>27</v>
      </c>
      <c r="F22" s="37">
        <f t="shared" si="0"/>
        <v>37</v>
      </c>
      <c r="G22" s="37">
        <f t="shared" si="0"/>
        <v>22</v>
      </c>
      <c r="H22" s="37">
        <f t="shared" si="0"/>
        <v>29</v>
      </c>
      <c r="I22" s="37">
        <f t="shared" si="0"/>
        <v>32</v>
      </c>
      <c r="J22" s="37">
        <f t="shared" si="0"/>
        <v>27</v>
      </c>
      <c r="K22" s="37">
        <f t="shared" si="0"/>
        <v>17</v>
      </c>
      <c r="L22" s="37">
        <f t="shared" si="0"/>
        <v>28</v>
      </c>
      <c r="M22" s="37">
        <f t="shared" si="0"/>
        <v>21</v>
      </c>
      <c r="N22" s="37">
        <f t="shared" si="0"/>
        <v>37</v>
      </c>
      <c r="O22" s="37">
        <f t="shared" si="0"/>
        <v>25</v>
      </c>
      <c r="P22" s="37">
        <f t="shared" si="0"/>
        <v>21</v>
      </c>
      <c r="Q22" s="37">
        <f t="shared" si="0"/>
        <v>18</v>
      </c>
      <c r="R22" s="37">
        <f t="shared" si="0"/>
        <v>27</v>
      </c>
      <c r="S22" s="37">
        <f t="shared" si="0"/>
        <v>21</v>
      </c>
      <c r="T22" s="37">
        <f t="shared" si="0"/>
        <v>31</v>
      </c>
      <c r="U22" s="37">
        <f t="shared" si="0"/>
        <v>21</v>
      </c>
      <c r="V22" s="37">
        <f t="shared" si="0"/>
        <v>24</v>
      </c>
      <c r="W22" s="37">
        <f t="shared" si="0"/>
        <v>23</v>
      </c>
      <c r="X22" s="37">
        <f t="shared" si="0"/>
        <v>22</v>
      </c>
      <c r="Y22" s="37">
        <f t="shared" si="0"/>
        <v>30</v>
      </c>
      <c r="Z22" s="37">
        <f t="shared" si="0"/>
        <v>21</v>
      </c>
      <c r="AA22" s="37">
        <f t="shared" si="0"/>
        <v>25</v>
      </c>
      <c r="AB22" s="37">
        <f t="shared" si="0"/>
        <v>26</v>
      </c>
    </row>
    <row r="23" spans="1:28" s="28" customFormat="1" ht="11.25">
      <c r="A23" s="40" t="s">
        <v>46</v>
      </c>
      <c r="B23" s="47"/>
      <c r="C23" s="41">
        <v>26</v>
      </c>
      <c r="D23" s="31">
        <v>26</v>
      </c>
      <c r="E23" s="32">
        <v>30</v>
      </c>
      <c r="F23" s="32">
        <v>32</v>
      </c>
      <c r="G23" s="31">
        <v>26</v>
      </c>
      <c r="H23" s="32">
        <v>26</v>
      </c>
      <c r="I23" s="32">
        <v>32</v>
      </c>
      <c r="J23" s="31">
        <v>28</v>
      </c>
      <c r="K23" s="32">
        <v>20</v>
      </c>
      <c r="L23" s="31">
        <v>27</v>
      </c>
      <c r="M23" s="32">
        <v>25</v>
      </c>
      <c r="N23" s="31">
        <v>22</v>
      </c>
      <c r="O23" s="32">
        <v>26</v>
      </c>
      <c r="P23" s="32">
        <v>30</v>
      </c>
      <c r="Q23" s="32">
        <v>21</v>
      </c>
      <c r="R23" s="31">
        <v>28</v>
      </c>
      <c r="S23" s="32">
        <v>23</v>
      </c>
      <c r="T23" s="31">
        <v>20</v>
      </c>
      <c r="U23" s="32">
        <v>24</v>
      </c>
      <c r="V23" s="32">
        <v>25</v>
      </c>
      <c r="W23" s="32">
        <v>29</v>
      </c>
      <c r="X23" s="32">
        <v>31</v>
      </c>
      <c r="Y23" s="31">
        <v>24</v>
      </c>
      <c r="Z23" s="32">
        <v>27</v>
      </c>
      <c r="AA23" s="31">
        <v>27</v>
      </c>
      <c r="AB23" s="32">
        <v>23</v>
      </c>
    </row>
    <row r="24" spans="1:28" s="28" customFormat="1" ht="11.25">
      <c r="A24" s="40" t="s">
        <v>47</v>
      </c>
      <c r="B24" s="47"/>
      <c r="C24" s="41">
        <v>25</v>
      </c>
      <c r="D24" s="31">
        <v>27</v>
      </c>
      <c r="E24" s="32">
        <v>25</v>
      </c>
      <c r="F24" s="32">
        <v>8</v>
      </c>
      <c r="G24" s="31">
        <v>37</v>
      </c>
      <c r="H24" s="32">
        <v>23</v>
      </c>
      <c r="I24" s="32">
        <v>16</v>
      </c>
      <c r="J24" s="31">
        <v>24</v>
      </c>
      <c r="K24" s="32">
        <v>34</v>
      </c>
      <c r="L24" s="31">
        <v>25</v>
      </c>
      <c r="M24" s="32">
        <v>25</v>
      </c>
      <c r="N24" s="31">
        <v>16</v>
      </c>
      <c r="O24" s="32">
        <v>23</v>
      </c>
      <c r="P24" s="32">
        <v>26</v>
      </c>
      <c r="Q24" s="32">
        <v>36</v>
      </c>
      <c r="R24" s="31">
        <v>25</v>
      </c>
      <c r="S24" s="32">
        <v>26</v>
      </c>
      <c r="T24" s="31">
        <v>21</v>
      </c>
      <c r="U24" s="32">
        <v>26</v>
      </c>
      <c r="V24" s="32">
        <v>30</v>
      </c>
      <c r="W24" s="32">
        <v>23</v>
      </c>
      <c r="X24" s="32">
        <v>27</v>
      </c>
      <c r="Y24" s="31">
        <v>22</v>
      </c>
      <c r="Z24" s="32">
        <v>27</v>
      </c>
      <c r="AA24" s="31">
        <v>28</v>
      </c>
      <c r="AB24" s="32">
        <v>22</v>
      </c>
    </row>
    <row r="25" spans="1:28" s="28" customFormat="1" ht="11.25">
      <c r="A25" s="40" t="s">
        <v>48</v>
      </c>
      <c r="B25" s="47"/>
      <c r="C25" s="41">
        <v>16</v>
      </c>
      <c r="D25" s="31">
        <v>11</v>
      </c>
      <c r="E25" s="32">
        <v>13</v>
      </c>
      <c r="F25" s="32">
        <v>12</v>
      </c>
      <c r="G25" s="31">
        <v>14</v>
      </c>
      <c r="H25" s="32">
        <v>16</v>
      </c>
      <c r="I25" s="32">
        <v>7</v>
      </c>
      <c r="J25" s="31">
        <v>14</v>
      </c>
      <c r="K25" s="32">
        <v>24</v>
      </c>
      <c r="L25" s="31">
        <v>14</v>
      </c>
      <c r="M25" s="32">
        <v>18</v>
      </c>
      <c r="N25" s="31">
        <v>9</v>
      </c>
      <c r="O25" s="32">
        <v>16</v>
      </c>
      <c r="P25" s="32">
        <v>16</v>
      </c>
      <c r="Q25" s="32">
        <v>21</v>
      </c>
      <c r="R25" s="31">
        <v>13</v>
      </c>
      <c r="S25" s="32">
        <v>20</v>
      </c>
      <c r="T25" s="31">
        <v>16</v>
      </c>
      <c r="U25" s="32">
        <v>20</v>
      </c>
      <c r="V25" s="32">
        <v>16</v>
      </c>
      <c r="W25" s="32">
        <v>16</v>
      </c>
      <c r="X25" s="32">
        <v>11</v>
      </c>
      <c r="Y25" s="31">
        <v>15</v>
      </c>
      <c r="Z25" s="32">
        <v>17</v>
      </c>
      <c r="AA25" s="31">
        <v>13</v>
      </c>
      <c r="AB25" s="32">
        <v>20</v>
      </c>
    </row>
    <row r="26" spans="1:28" s="28" customFormat="1" ht="11.25">
      <c r="A26" s="36" t="s">
        <v>78</v>
      </c>
      <c r="B26" s="36"/>
      <c r="C26" s="37">
        <f aca="true" t="shared" si="1" ref="C26:AB26">C24+C25</f>
        <v>41</v>
      </c>
      <c r="D26" s="37">
        <f t="shared" si="1"/>
        <v>38</v>
      </c>
      <c r="E26" s="37">
        <f t="shared" si="1"/>
        <v>38</v>
      </c>
      <c r="F26" s="37">
        <f t="shared" si="1"/>
        <v>20</v>
      </c>
      <c r="G26" s="37">
        <f t="shared" si="1"/>
        <v>51</v>
      </c>
      <c r="H26" s="37">
        <f t="shared" si="1"/>
        <v>39</v>
      </c>
      <c r="I26" s="37">
        <f t="shared" si="1"/>
        <v>23</v>
      </c>
      <c r="J26" s="37">
        <f t="shared" si="1"/>
        <v>38</v>
      </c>
      <c r="K26" s="37">
        <f t="shared" si="1"/>
        <v>58</v>
      </c>
      <c r="L26" s="37">
        <f t="shared" si="1"/>
        <v>39</v>
      </c>
      <c r="M26" s="37">
        <f t="shared" si="1"/>
        <v>43</v>
      </c>
      <c r="N26" s="37">
        <f t="shared" si="1"/>
        <v>25</v>
      </c>
      <c r="O26" s="37">
        <f t="shared" si="1"/>
        <v>39</v>
      </c>
      <c r="P26" s="37">
        <f t="shared" si="1"/>
        <v>42</v>
      </c>
      <c r="Q26" s="37">
        <f t="shared" si="1"/>
        <v>57</v>
      </c>
      <c r="R26" s="37">
        <f t="shared" si="1"/>
        <v>38</v>
      </c>
      <c r="S26" s="37">
        <f t="shared" si="1"/>
        <v>46</v>
      </c>
      <c r="T26" s="37">
        <f t="shared" si="1"/>
        <v>37</v>
      </c>
      <c r="U26" s="37">
        <f t="shared" si="1"/>
        <v>46</v>
      </c>
      <c r="V26" s="37">
        <f t="shared" si="1"/>
        <v>46</v>
      </c>
      <c r="W26" s="37">
        <f t="shared" si="1"/>
        <v>39</v>
      </c>
      <c r="X26" s="37">
        <f t="shared" si="1"/>
        <v>38</v>
      </c>
      <c r="Y26" s="37">
        <f t="shared" si="1"/>
        <v>37</v>
      </c>
      <c r="Z26" s="37">
        <f t="shared" si="1"/>
        <v>44</v>
      </c>
      <c r="AA26" s="37">
        <f t="shared" si="1"/>
        <v>41</v>
      </c>
      <c r="AB26" s="37">
        <f t="shared" si="1"/>
        <v>42</v>
      </c>
    </row>
    <row r="27" spans="1:28" s="28" customFormat="1" ht="11.25">
      <c r="A27" s="40" t="s">
        <v>37</v>
      </c>
      <c r="B27" s="47"/>
      <c r="C27" s="41">
        <v>9</v>
      </c>
      <c r="D27" s="31">
        <v>8</v>
      </c>
      <c r="E27" s="32">
        <v>5</v>
      </c>
      <c r="F27" s="32">
        <v>11</v>
      </c>
      <c r="G27" s="31">
        <v>2</v>
      </c>
      <c r="H27" s="32">
        <v>6</v>
      </c>
      <c r="I27" s="32">
        <v>13</v>
      </c>
      <c r="J27" s="31">
        <v>6</v>
      </c>
      <c r="K27" s="32">
        <v>6</v>
      </c>
      <c r="L27" s="31">
        <v>6</v>
      </c>
      <c r="M27" s="32">
        <v>11</v>
      </c>
      <c r="N27" s="31">
        <v>16</v>
      </c>
      <c r="O27" s="32">
        <v>9</v>
      </c>
      <c r="P27" s="32">
        <v>7</v>
      </c>
      <c r="Q27" s="32">
        <v>4</v>
      </c>
      <c r="R27" s="31">
        <v>7</v>
      </c>
      <c r="S27" s="32">
        <v>11</v>
      </c>
      <c r="T27" s="31">
        <v>11</v>
      </c>
      <c r="U27" s="32">
        <v>8</v>
      </c>
      <c r="V27" s="32">
        <v>5</v>
      </c>
      <c r="W27" s="32">
        <v>9</v>
      </c>
      <c r="X27" s="32">
        <v>10</v>
      </c>
      <c r="Y27" s="31">
        <v>10</v>
      </c>
      <c r="Z27" s="32">
        <v>8</v>
      </c>
      <c r="AA27" s="31">
        <v>8</v>
      </c>
      <c r="AB27" s="32">
        <v>10</v>
      </c>
    </row>
    <row r="28" spans="1:3" s="28" customFormat="1" ht="11.25">
      <c r="A28" s="42" t="s">
        <v>49</v>
      </c>
      <c r="B28" s="48"/>
      <c r="C28" s="43"/>
    </row>
    <row r="29" spans="1:28" s="28" customFormat="1" ht="11.25">
      <c r="A29" s="40" t="s">
        <v>44</v>
      </c>
      <c r="B29" s="47"/>
      <c r="C29" s="41">
        <v>6</v>
      </c>
      <c r="D29" s="31">
        <v>4</v>
      </c>
      <c r="E29" s="32">
        <v>8</v>
      </c>
      <c r="F29" s="32">
        <v>4</v>
      </c>
      <c r="G29" s="31">
        <v>1</v>
      </c>
      <c r="H29" s="32">
        <v>8</v>
      </c>
      <c r="I29" s="32">
        <v>6</v>
      </c>
      <c r="J29" s="31">
        <v>6</v>
      </c>
      <c r="K29" s="32">
        <v>3</v>
      </c>
      <c r="L29" s="31">
        <v>8</v>
      </c>
      <c r="M29" s="32">
        <v>4</v>
      </c>
      <c r="N29" s="31">
        <v>9</v>
      </c>
      <c r="O29" s="32">
        <v>7</v>
      </c>
      <c r="P29" s="32">
        <v>4</v>
      </c>
      <c r="Q29" s="32">
        <v>3</v>
      </c>
      <c r="R29" s="31">
        <v>7</v>
      </c>
      <c r="S29" s="32">
        <v>4</v>
      </c>
      <c r="T29" s="31">
        <v>8</v>
      </c>
      <c r="U29" s="32">
        <v>6</v>
      </c>
      <c r="V29" s="32">
        <v>3</v>
      </c>
      <c r="W29" s="32">
        <v>9</v>
      </c>
      <c r="X29" s="32">
        <v>3</v>
      </c>
      <c r="Y29" s="31">
        <v>8</v>
      </c>
      <c r="Z29" s="32">
        <v>5</v>
      </c>
      <c r="AA29" s="31">
        <v>6</v>
      </c>
      <c r="AB29" s="32">
        <v>6</v>
      </c>
    </row>
    <row r="30" spans="1:28" s="28" customFormat="1" ht="11.25">
      <c r="A30" s="40" t="s">
        <v>45</v>
      </c>
      <c r="B30" s="47"/>
      <c r="C30" s="41">
        <v>12</v>
      </c>
      <c r="D30" s="31">
        <v>10</v>
      </c>
      <c r="E30" s="32">
        <v>17</v>
      </c>
      <c r="F30" s="32">
        <v>16</v>
      </c>
      <c r="G30" s="31">
        <v>10</v>
      </c>
      <c r="H30" s="32">
        <v>16</v>
      </c>
      <c r="I30" s="32">
        <v>8</v>
      </c>
      <c r="J30" s="31">
        <v>14</v>
      </c>
      <c r="K30" s="32">
        <v>9</v>
      </c>
      <c r="L30" s="31">
        <v>16</v>
      </c>
      <c r="M30" s="32">
        <v>8</v>
      </c>
      <c r="N30" s="31">
        <v>13</v>
      </c>
      <c r="O30" s="32">
        <v>14</v>
      </c>
      <c r="P30" s="32">
        <v>8</v>
      </c>
      <c r="Q30" s="32">
        <v>11</v>
      </c>
      <c r="R30" s="31">
        <v>14</v>
      </c>
      <c r="S30" s="32">
        <v>9</v>
      </c>
      <c r="T30" s="31">
        <v>12</v>
      </c>
      <c r="U30" s="32">
        <v>11</v>
      </c>
      <c r="V30" s="32">
        <v>7</v>
      </c>
      <c r="W30" s="32">
        <v>14</v>
      </c>
      <c r="X30" s="32">
        <v>14</v>
      </c>
      <c r="Y30" s="31">
        <v>14</v>
      </c>
      <c r="Z30" s="32">
        <v>11</v>
      </c>
      <c r="AA30" s="31">
        <v>12</v>
      </c>
      <c r="AB30" s="32">
        <v>12</v>
      </c>
    </row>
    <row r="31" spans="1:28" s="28" customFormat="1" ht="11.25">
      <c r="A31" s="36" t="s">
        <v>77</v>
      </c>
      <c r="B31" s="36"/>
      <c r="C31" s="37">
        <f aca="true" t="shared" si="2" ref="C31:AB31">C29+C30</f>
        <v>18</v>
      </c>
      <c r="D31" s="37">
        <f t="shared" si="2"/>
        <v>14</v>
      </c>
      <c r="E31" s="37">
        <f t="shared" si="2"/>
        <v>25</v>
      </c>
      <c r="F31" s="37">
        <f t="shared" si="2"/>
        <v>20</v>
      </c>
      <c r="G31" s="37">
        <f t="shared" si="2"/>
        <v>11</v>
      </c>
      <c r="H31" s="37">
        <f t="shared" si="2"/>
        <v>24</v>
      </c>
      <c r="I31" s="37">
        <f t="shared" si="2"/>
        <v>14</v>
      </c>
      <c r="J31" s="37">
        <f t="shared" si="2"/>
        <v>20</v>
      </c>
      <c r="K31" s="37">
        <f t="shared" si="2"/>
        <v>12</v>
      </c>
      <c r="L31" s="37">
        <f t="shared" si="2"/>
        <v>24</v>
      </c>
      <c r="M31" s="37">
        <f t="shared" si="2"/>
        <v>12</v>
      </c>
      <c r="N31" s="37">
        <f t="shared" si="2"/>
        <v>22</v>
      </c>
      <c r="O31" s="37">
        <f t="shared" si="2"/>
        <v>21</v>
      </c>
      <c r="P31" s="37">
        <f t="shared" si="2"/>
        <v>12</v>
      </c>
      <c r="Q31" s="37">
        <f t="shared" si="2"/>
        <v>14</v>
      </c>
      <c r="R31" s="37">
        <f t="shared" si="2"/>
        <v>21</v>
      </c>
      <c r="S31" s="37">
        <f t="shared" si="2"/>
        <v>13</v>
      </c>
      <c r="T31" s="37">
        <f t="shared" si="2"/>
        <v>20</v>
      </c>
      <c r="U31" s="37">
        <f t="shared" si="2"/>
        <v>17</v>
      </c>
      <c r="V31" s="37">
        <f t="shared" si="2"/>
        <v>10</v>
      </c>
      <c r="W31" s="37">
        <f t="shared" si="2"/>
        <v>23</v>
      </c>
      <c r="X31" s="37">
        <f t="shared" si="2"/>
        <v>17</v>
      </c>
      <c r="Y31" s="37">
        <f t="shared" si="2"/>
        <v>22</v>
      </c>
      <c r="Z31" s="37">
        <f t="shared" si="2"/>
        <v>16</v>
      </c>
      <c r="AA31" s="37">
        <f t="shared" si="2"/>
        <v>18</v>
      </c>
      <c r="AB31" s="37">
        <f t="shared" si="2"/>
        <v>18</v>
      </c>
    </row>
    <row r="32" spans="1:28" s="28" customFormat="1" ht="11.25">
      <c r="A32" s="40" t="s">
        <v>46</v>
      </c>
      <c r="B32" s="47"/>
      <c r="C32" s="41">
        <v>13</v>
      </c>
      <c r="D32" s="31">
        <v>13</v>
      </c>
      <c r="E32" s="32">
        <v>16</v>
      </c>
      <c r="F32" s="32">
        <v>10</v>
      </c>
      <c r="G32" s="31">
        <v>11</v>
      </c>
      <c r="H32" s="32">
        <v>11</v>
      </c>
      <c r="I32" s="32">
        <v>14</v>
      </c>
      <c r="J32" s="31">
        <v>14</v>
      </c>
      <c r="K32" s="32">
        <v>10</v>
      </c>
      <c r="L32" s="31">
        <v>16</v>
      </c>
      <c r="M32" s="32">
        <v>11</v>
      </c>
      <c r="N32" s="31">
        <v>21</v>
      </c>
      <c r="O32" s="32">
        <v>13</v>
      </c>
      <c r="P32" s="32">
        <v>13</v>
      </c>
      <c r="Q32" s="32">
        <v>10</v>
      </c>
      <c r="R32" s="31">
        <v>15</v>
      </c>
      <c r="S32" s="32">
        <v>12</v>
      </c>
      <c r="T32" s="31">
        <v>12</v>
      </c>
      <c r="U32" s="32">
        <v>13</v>
      </c>
      <c r="V32" s="32">
        <v>11</v>
      </c>
      <c r="W32" s="32">
        <v>17</v>
      </c>
      <c r="X32" s="32">
        <v>12</v>
      </c>
      <c r="Y32" s="31">
        <v>16</v>
      </c>
      <c r="Z32" s="32">
        <v>12</v>
      </c>
      <c r="AA32" s="31">
        <v>11</v>
      </c>
      <c r="AB32" s="32">
        <v>16</v>
      </c>
    </row>
    <row r="33" spans="1:28" s="28" customFormat="1" ht="11.25">
      <c r="A33" s="40" t="s">
        <v>47</v>
      </c>
      <c r="B33" s="47"/>
      <c r="C33" s="41">
        <v>22</v>
      </c>
      <c r="D33" s="31">
        <v>30</v>
      </c>
      <c r="E33" s="32">
        <v>22</v>
      </c>
      <c r="F33" s="32">
        <v>23</v>
      </c>
      <c r="G33" s="31">
        <v>23</v>
      </c>
      <c r="H33" s="32">
        <v>24</v>
      </c>
      <c r="I33" s="32">
        <v>33</v>
      </c>
      <c r="J33" s="31">
        <v>23</v>
      </c>
      <c r="K33" s="32">
        <v>23</v>
      </c>
      <c r="L33" s="31">
        <v>19</v>
      </c>
      <c r="M33" s="32">
        <v>26</v>
      </c>
      <c r="N33" s="31">
        <v>22</v>
      </c>
      <c r="O33" s="32">
        <v>20</v>
      </c>
      <c r="P33" s="32">
        <v>24</v>
      </c>
      <c r="Q33" s="32">
        <v>27</v>
      </c>
      <c r="R33" s="31">
        <v>22</v>
      </c>
      <c r="S33" s="32">
        <v>22</v>
      </c>
      <c r="T33" s="31">
        <v>25</v>
      </c>
      <c r="U33" s="32">
        <v>21</v>
      </c>
      <c r="V33" s="32">
        <v>23</v>
      </c>
      <c r="W33" s="32">
        <v>21</v>
      </c>
      <c r="X33" s="32">
        <v>21</v>
      </c>
      <c r="Y33" s="31">
        <v>24</v>
      </c>
      <c r="Z33" s="32">
        <v>21</v>
      </c>
      <c r="AA33" s="31">
        <v>23</v>
      </c>
      <c r="AB33" s="32">
        <v>21</v>
      </c>
    </row>
    <row r="34" spans="1:28" s="28" customFormat="1" ht="11.25">
      <c r="A34" s="40" t="s">
        <v>48</v>
      </c>
      <c r="B34" s="47"/>
      <c r="C34" s="41">
        <v>33</v>
      </c>
      <c r="D34" s="31">
        <v>37</v>
      </c>
      <c r="E34" s="32">
        <v>25</v>
      </c>
      <c r="F34" s="32">
        <v>35</v>
      </c>
      <c r="G34" s="31">
        <v>49</v>
      </c>
      <c r="H34" s="32">
        <v>28</v>
      </c>
      <c r="I34" s="32">
        <v>26</v>
      </c>
      <c r="J34" s="31">
        <v>29</v>
      </c>
      <c r="K34" s="32">
        <v>46</v>
      </c>
      <c r="L34" s="31">
        <v>30</v>
      </c>
      <c r="M34" s="32">
        <v>35</v>
      </c>
      <c r="N34" s="31">
        <v>20</v>
      </c>
      <c r="O34" s="32">
        <v>31</v>
      </c>
      <c r="P34" s="32">
        <v>36</v>
      </c>
      <c r="Q34" s="32">
        <v>43</v>
      </c>
      <c r="R34" s="31">
        <v>29</v>
      </c>
      <c r="S34" s="32">
        <v>37</v>
      </c>
      <c r="T34" s="31">
        <v>26</v>
      </c>
      <c r="U34" s="32">
        <v>34</v>
      </c>
      <c r="V34" s="32">
        <v>47</v>
      </c>
      <c r="W34" s="32">
        <v>24</v>
      </c>
      <c r="X34" s="32">
        <v>38</v>
      </c>
      <c r="Y34" s="31">
        <v>22</v>
      </c>
      <c r="Z34" s="32">
        <v>39</v>
      </c>
      <c r="AA34" s="31">
        <v>35</v>
      </c>
      <c r="AB34" s="32">
        <v>29</v>
      </c>
    </row>
    <row r="35" spans="1:28" s="28" customFormat="1" ht="11.25">
      <c r="A35" s="36" t="s">
        <v>78</v>
      </c>
      <c r="B35" s="36"/>
      <c r="C35" s="37">
        <f aca="true" t="shared" si="3" ref="C35:AB35">C33+C34</f>
        <v>55</v>
      </c>
      <c r="D35" s="37">
        <f t="shared" si="3"/>
        <v>67</v>
      </c>
      <c r="E35" s="37">
        <f t="shared" si="3"/>
        <v>47</v>
      </c>
      <c r="F35" s="37">
        <f t="shared" si="3"/>
        <v>58</v>
      </c>
      <c r="G35" s="37">
        <f t="shared" si="3"/>
        <v>72</v>
      </c>
      <c r="H35" s="37">
        <f t="shared" si="3"/>
        <v>52</v>
      </c>
      <c r="I35" s="37">
        <f t="shared" si="3"/>
        <v>59</v>
      </c>
      <c r="J35" s="37">
        <f t="shared" si="3"/>
        <v>52</v>
      </c>
      <c r="K35" s="37">
        <f t="shared" si="3"/>
        <v>69</v>
      </c>
      <c r="L35" s="37">
        <f t="shared" si="3"/>
        <v>49</v>
      </c>
      <c r="M35" s="37">
        <f t="shared" si="3"/>
        <v>61</v>
      </c>
      <c r="N35" s="37">
        <f t="shared" si="3"/>
        <v>42</v>
      </c>
      <c r="O35" s="37">
        <f t="shared" si="3"/>
        <v>51</v>
      </c>
      <c r="P35" s="37">
        <f t="shared" si="3"/>
        <v>60</v>
      </c>
      <c r="Q35" s="37">
        <f t="shared" si="3"/>
        <v>70</v>
      </c>
      <c r="R35" s="37">
        <f t="shared" si="3"/>
        <v>51</v>
      </c>
      <c r="S35" s="37">
        <f t="shared" si="3"/>
        <v>59</v>
      </c>
      <c r="T35" s="37">
        <f t="shared" si="3"/>
        <v>51</v>
      </c>
      <c r="U35" s="37">
        <f t="shared" si="3"/>
        <v>55</v>
      </c>
      <c r="V35" s="37">
        <f t="shared" si="3"/>
        <v>70</v>
      </c>
      <c r="W35" s="37">
        <f t="shared" si="3"/>
        <v>45</v>
      </c>
      <c r="X35" s="37">
        <f t="shared" si="3"/>
        <v>59</v>
      </c>
      <c r="Y35" s="37">
        <f t="shared" si="3"/>
        <v>46</v>
      </c>
      <c r="Z35" s="37">
        <f t="shared" si="3"/>
        <v>60</v>
      </c>
      <c r="AA35" s="37">
        <f t="shared" si="3"/>
        <v>58</v>
      </c>
      <c r="AB35" s="37">
        <f t="shared" si="3"/>
        <v>50</v>
      </c>
    </row>
    <row r="36" spans="1:28" s="28" customFormat="1" ht="11.25">
      <c r="A36" s="40" t="s">
        <v>37</v>
      </c>
      <c r="B36" s="47"/>
      <c r="C36" s="41">
        <v>14</v>
      </c>
      <c r="D36" s="31">
        <v>6</v>
      </c>
      <c r="E36" s="32">
        <v>12</v>
      </c>
      <c r="F36" s="32">
        <v>12</v>
      </c>
      <c r="G36" s="31">
        <v>5</v>
      </c>
      <c r="H36" s="32">
        <v>14</v>
      </c>
      <c r="I36" s="32">
        <v>13</v>
      </c>
      <c r="J36" s="31">
        <v>13</v>
      </c>
      <c r="K36" s="32">
        <v>8</v>
      </c>
      <c r="L36" s="31">
        <v>12</v>
      </c>
      <c r="M36" s="32">
        <v>16</v>
      </c>
      <c r="N36" s="31">
        <v>15</v>
      </c>
      <c r="O36" s="32">
        <v>16</v>
      </c>
      <c r="P36" s="32">
        <v>14</v>
      </c>
      <c r="Q36" s="32">
        <v>7</v>
      </c>
      <c r="R36" s="31">
        <v>13</v>
      </c>
      <c r="S36" s="32">
        <v>16</v>
      </c>
      <c r="T36" s="31">
        <v>15</v>
      </c>
      <c r="U36" s="32">
        <v>16</v>
      </c>
      <c r="V36" s="32">
        <v>10</v>
      </c>
      <c r="W36" s="32">
        <v>15</v>
      </c>
      <c r="X36" s="32">
        <v>13</v>
      </c>
      <c r="Y36" s="31">
        <v>17</v>
      </c>
      <c r="Z36" s="32">
        <v>12</v>
      </c>
      <c r="AA36" s="31">
        <v>11</v>
      </c>
      <c r="AB36" s="32">
        <v>17</v>
      </c>
    </row>
    <row r="37" spans="1:3" s="28" customFormat="1" ht="11.25">
      <c r="A37" s="42" t="s">
        <v>50</v>
      </c>
      <c r="B37" s="48"/>
      <c r="C37" s="43"/>
    </row>
    <row r="38" spans="1:28" s="28" customFormat="1" ht="11.25">
      <c r="A38" s="40" t="s">
        <v>44</v>
      </c>
      <c r="B38" s="47"/>
      <c r="C38" s="41">
        <v>5</v>
      </c>
      <c r="D38" s="31">
        <v>5</v>
      </c>
      <c r="E38" s="32">
        <v>4</v>
      </c>
      <c r="F38" s="32">
        <v>12</v>
      </c>
      <c r="G38" s="31">
        <v>4</v>
      </c>
      <c r="H38" s="32">
        <v>5</v>
      </c>
      <c r="I38" s="32">
        <v>10</v>
      </c>
      <c r="J38" s="31">
        <v>7</v>
      </c>
      <c r="K38" s="32">
        <v>3</v>
      </c>
      <c r="L38" s="31">
        <v>7</v>
      </c>
      <c r="M38" s="32">
        <v>3</v>
      </c>
      <c r="N38" s="31">
        <v>4</v>
      </c>
      <c r="O38" s="32">
        <v>4</v>
      </c>
      <c r="P38" s="32">
        <v>8</v>
      </c>
      <c r="Q38" s="32">
        <v>4</v>
      </c>
      <c r="R38" s="31">
        <v>6</v>
      </c>
      <c r="S38" s="32">
        <v>4</v>
      </c>
      <c r="T38" s="31">
        <v>5</v>
      </c>
      <c r="U38" s="32">
        <v>4</v>
      </c>
      <c r="V38" s="32">
        <v>7</v>
      </c>
      <c r="W38" s="32">
        <v>4</v>
      </c>
      <c r="X38" s="32">
        <v>5</v>
      </c>
      <c r="Y38" s="31">
        <v>5</v>
      </c>
      <c r="Z38" s="32">
        <v>5</v>
      </c>
      <c r="AA38" s="31">
        <v>6</v>
      </c>
      <c r="AB38" s="32">
        <v>4</v>
      </c>
    </row>
    <row r="39" spans="1:28" s="28" customFormat="1" ht="11.25">
      <c r="A39" s="40" t="s">
        <v>45</v>
      </c>
      <c r="B39" s="47"/>
      <c r="C39" s="41">
        <v>27</v>
      </c>
      <c r="D39" s="31">
        <v>30</v>
      </c>
      <c r="E39" s="32">
        <v>31</v>
      </c>
      <c r="F39" s="32">
        <v>36</v>
      </c>
      <c r="G39" s="31">
        <v>27</v>
      </c>
      <c r="H39" s="32">
        <v>31</v>
      </c>
      <c r="I39" s="32">
        <v>45</v>
      </c>
      <c r="J39" s="31">
        <v>32</v>
      </c>
      <c r="K39" s="32">
        <v>21</v>
      </c>
      <c r="L39" s="31">
        <v>28</v>
      </c>
      <c r="M39" s="32">
        <v>26</v>
      </c>
      <c r="N39" s="31">
        <v>33</v>
      </c>
      <c r="O39" s="32">
        <v>25</v>
      </c>
      <c r="P39" s="32">
        <v>30</v>
      </c>
      <c r="Q39" s="32">
        <v>26</v>
      </c>
      <c r="R39" s="31">
        <v>31</v>
      </c>
      <c r="S39" s="32">
        <v>21</v>
      </c>
      <c r="T39" s="31">
        <v>35</v>
      </c>
      <c r="U39" s="32">
        <v>25</v>
      </c>
      <c r="V39" s="32">
        <v>25</v>
      </c>
      <c r="W39" s="32">
        <v>24</v>
      </c>
      <c r="X39" s="32">
        <v>27</v>
      </c>
      <c r="Y39" s="31">
        <v>32</v>
      </c>
      <c r="Z39" s="32">
        <v>24</v>
      </c>
      <c r="AA39" s="31">
        <v>30</v>
      </c>
      <c r="AB39" s="32">
        <v>23</v>
      </c>
    </row>
    <row r="40" spans="1:28" s="28" customFormat="1" ht="11.25">
      <c r="A40" s="36" t="s">
        <v>77</v>
      </c>
      <c r="B40" s="36"/>
      <c r="C40" s="37">
        <f aca="true" t="shared" si="4" ref="C40:AB40">C38+C39</f>
        <v>32</v>
      </c>
      <c r="D40" s="37">
        <f t="shared" si="4"/>
        <v>35</v>
      </c>
      <c r="E40" s="37">
        <f t="shared" si="4"/>
        <v>35</v>
      </c>
      <c r="F40" s="37">
        <f t="shared" si="4"/>
        <v>48</v>
      </c>
      <c r="G40" s="37">
        <f t="shared" si="4"/>
        <v>31</v>
      </c>
      <c r="H40" s="37">
        <f t="shared" si="4"/>
        <v>36</v>
      </c>
      <c r="I40" s="37">
        <f t="shared" si="4"/>
        <v>55</v>
      </c>
      <c r="J40" s="37">
        <f t="shared" si="4"/>
        <v>39</v>
      </c>
      <c r="K40" s="37">
        <f t="shared" si="4"/>
        <v>24</v>
      </c>
      <c r="L40" s="37">
        <f t="shared" si="4"/>
        <v>35</v>
      </c>
      <c r="M40" s="37">
        <f t="shared" si="4"/>
        <v>29</v>
      </c>
      <c r="N40" s="37">
        <f t="shared" si="4"/>
        <v>37</v>
      </c>
      <c r="O40" s="37">
        <f t="shared" si="4"/>
        <v>29</v>
      </c>
      <c r="P40" s="37">
        <f t="shared" si="4"/>
        <v>38</v>
      </c>
      <c r="Q40" s="37">
        <f t="shared" si="4"/>
        <v>30</v>
      </c>
      <c r="R40" s="37">
        <f t="shared" si="4"/>
        <v>37</v>
      </c>
      <c r="S40" s="37">
        <f t="shared" si="4"/>
        <v>25</v>
      </c>
      <c r="T40" s="37">
        <f t="shared" si="4"/>
        <v>40</v>
      </c>
      <c r="U40" s="37">
        <f t="shared" si="4"/>
        <v>29</v>
      </c>
      <c r="V40" s="37">
        <f t="shared" si="4"/>
        <v>32</v>
      </c>
      <c r="W40" s="37">
        <f t="shared" si="4"/>
        <v>28</v>
      </c>
      <c r="X40" s="37">
        <f t="shared" si="4"/>
        <v>32</v>
      </c>
      <c r="Y40" s="37">
        <f t="shared" si="4"/>
        <v>37</v>
      </c>
      <c r="Z40" s="37">
        <f t="shared" si="4"/>
        <v>29</v>
      </c>
      <c r="AA40" s="37">
        <f t="shared" si="4"/>
        <v>36</v>
      </c>
      <c r="AB40" s="37">
        <f t="shared" si="4"/>
        <v>27</v>
      </c>
    </row>
    <row r="41" spans="1:28" s="28" customFormat="1" ht="11.25">
      <c r="A41" s="40" t="s">
        <v>46</v>
      </c>
      <c r="B41" s="47"/>
      <c r="C41" s="41">
        <v>19</v>
      </c>
      <c r="D41" s="31">
        <v>29</v>
      </c>
      <c r="E41" s="32">
        <v>17</v>
      </c>
      <c r="F41" s="32">
        <v>18</v>
      </c>
      <c r="G41" s="31">
        <v>25</v>
      </c>
      <c r="H41" s="32">
        <v>19</v>
      </c>
      <c r="I41" s="32">
        <v>20</v>
      </c>
      <c r="J41" s="31">
        <v>19</v>
      </c>
      <c r="K41" s="32">
        <v>24</v>
      </c>
      <c r="L41" s="31">
        <v>19</v>
      </c>
      <c r="M41" s="32">
        <v>20</v>
      </c>
      <c r="N41" s="31">
        <v>11</v>
      </c>
      <c r="O41" s="32">
        <v>17</v>
      </c>
      <c r="P41" s="32">
        <v>20</v>
      </c>
      <c r="Q41" s="32">
        <v>33</v>
      </c>
      <c r="R41" s="31">
        <v>18</v>
      </c>
      <c r="S41" s="32">
        <v>20</v>
      </c>
      <c r="T41" s="31">
        <v>18</v>
      </c>
      <c r="U41" s="32">
        <v>19</v>
      </c>
      <c r="V41" s="32">
        <v>22</v>
      </c>
      <c r="W41" s="32">
        <v>18</v>
      </c>
      <c r="X41" s="32">
        <v>21</v>
      </c>
      <c r="Y41" s="31">
        <v>18</v>
      </c>
      <c r="Z41" s="32">
        <v>20</v>
      </c>
      <c r="AA41" s="31">
        <v>22</v>
      </c>
      <c r="AB41" s="32">
        <v>15</v>
      </c>
    </row>
    <row r="42" spans="1:28" s="28" customFormat="1" ht="11.25">
      <c r="A42" s="40" t="s">
        <v>47</v>
      </c>
      <c r="B42" s="47"/>
      <c r="C42" s="41">
        <v>27</v>
      </c>
      <c r="D42" s="31">
        <v>28</v>
      </c>
      <c r="E42" s="32">
        <v>30</v>
      </c>
      <c r="F42" s="32">
        <v>24</v>
      </c>
      <c r="G42" s="31">
        <v>32</v>
      </c>
      <c r="H42" s="32">
        <v>25</v>
      </c>
      <c r="I42" s="32">
        <v>17</v>
      </c>
      <c r="J42" s="31">
        <v>26</v>
      </c>
      <c r="K42" s="32">
        <v>30</v>
      </c>
      <c r="L42" s="31">
        <v>28</v>
      </c>
      <c r="M42" s="32">
        <v>26</v>
      </c>
      <c r="N42" s="31">
        <v>29</v>
      </c>
      <c r="O42" s="32">
        <v>28</v>
      </c>
      <c r="P42" s="32">
        <v>27</v>
      </c>
      <c r="Q42" s="32">
        <v>23</v>
      </c>
      <c r="R42" s="31">
        <v>25</v>
      </c>
      <c r="S42" s="32">
        <v>30</v>
      </c>
      <c r="T42" s="31">
        <v>19</v>
      </c>
      <c r="U42" s="32">
        <v>24</v>
      </c>
      <c r="V42" s="32">
        <v>27</v>
      </c>
      <c r="W42" s="32">
        <v>36</v>
      </c>
      <c r="X42" s="32">
        <v>24</v>
      </c>
      <c r="Y42" s="31">
        <v>25</v>
      </c>
      <c r="Z42" s="32">
        <v>28</v>
      </c>
      <c r="AA42" s="31">
        <v>24</v>
      </c>
      <c r="AB42" s="32">
        <v>31</v>
      </c>
    </row>
    <row r="43" spans="1:28" ht="11.25">
      <c r="A43" s="40" t="s">
        <v>48</v>
      </c>
      <c r="B43" s="47"/>
      <c r="C43" s="41">
        <v>16</v>
      </c>
      <c r="D43" s="31">
        <v>6</v>
      </c>
      <c r="E43" s="32">
        <v>14</v>
      </c>
      <c r="F43" s="32">
        <v>7</v>
      </c>
      <c r="G43" s="31">
        <v>10</v>
      </c>
      <c r="H43" s="32">
        <v>15</v>
      </c>
      <c r="I43" s="32">
        <v>1</v>
      </c>
      <c r="J43" s="31">
        <v>13</v>
      </c>
      <c r="K43" s="32">
        <v>17</v>
      </c>
      <c r="L43" s="31">
        <v>15</v>
      </c>
      <c r="M43" s="32">
        <v>17</v>
      </c>
      <c r="N43" s="31">
        <v>14</v>
      </c>
      <c r="O43" s="32">
        <v>20</v>
      </c>
      <c r="P43" s="32">
        <v>11</v>
      </c>
      <c r="Q43" s="32">
        <v>12</v>
      </c>
      <c r="R43" s="31">
        <v>16</v>
      </c>
      <c r="S43" s="32">
        <v>17</v>
      </c>
      <c r="T43" s="31">
        <v>18</v>
      </c>
      <c r="U43" s="32">
        <v>23</v>
      </c>
      <c r="V43" s="32">
        <v>14</v>
      </c>
      <c r="W43" s="32">
        <v>14</v>
      </c>
      <c r="X43" s="32">
        <v>14</v>
      </c>
      <c r="Y43" s="31">
        <v>14</v>
      </c>
      <c r="Z43" s="32">
        <v>17</v>
      </c>
      <c r="AA43" s="31">
        <v>12</v>
      </c>
      <c r="AB43" s="32">
        <v>21</v>
      </c>
    </row>
    <row r="44" spans="1:28" s="28" customFormat="1" ht="11.25">
      <c r="A44" s="36" t="s">
        <v>78</v>
      </c>
      <c r="B44" s="36"/>
      <c r="C44" s="37">
        <f aca="true" t="shared" si="5" ref="C44:AB44">C42+C43</f>
        <v>43</v>
      </c>
      <c r="D44" s="37">
        <f t="shared" si="5"/>
        <v>34</v>
      </c>
      <c r="E44" s="37">
        <f t="shared" si="5"/>
        <v>44</v>
      </c>
      <c r="F44" s="37">
        <f t="shared" si="5"/>
        <v>31</v>
      </c>
      <c r="G44" s="37">
        <f t="shared" si="5"/>
        <v>42</v>
      </c>
      <c r="H44" s="37">
        <f t="shared" si="5"/>
        <v>40</v>
      </c>
      <c r="I44" s="37">
        <f t="shared" si="5"/>
        <v>18</v>
      </c>
      <c r="J44" s="37">
        <f t="shared" si="5"/>
        <v>39</v>
      </c>
      <c r="K44" s="37">
        <f t="shared" si="5"/>
        <v>47</v>
      </c>
      <c r="L44" s="37">
        <f t="shared" si="5"/>
        <v>43</v>
      </c>
      <c r="M44" s="37">
        <f t="shared" si="5"/>
        <v>43</v>
      </c>
      <c r="N44" s="37">
        <f t="shared" si="5"/>
        <v>43</v>
      </c>
      <c r="O44" s="37">
        <f t="shared" si="5"/>
        <v>48</v>
      </c>
      <c r="P44" s="37">
        <f t="shared" si="5"/>
        <v>38</v>
      </c>
      <c r="Q44" s="37">
        <f t="shared" si="5"/>
        <v>35</v>
      </c>
      <c r="R44" s="37">
        <f t="shared" si="5"/>
        <v>41</v>
      </c>
      <c r="S44" s="37">
        <f t="shared" si="5"/>
        <v>47</v>
      </c>
      <c r="T44" s="37">
        <f t="shared" si="5"/>
        <v>37</v>
      </c>
      <c r="U44" s="37">
        <f t="shared" si="5"/>
        <v>47</v>
      </c>
      <c r="V44" s="37">
        <f t="shared" si="5"/>
        <v>41</v>
      </c>
      <c r="W44" s="37">
        <f t="shared" si="5"/>
        <v>50</v>
      </c>
      <c r="X44" s="37">
        <f t="shared" si="5"/>
        <v>38</v>
      </c>
      <c r="Y44" s="37">
        <f t="shared" si="5"/>
        <v>39</v>
      </c>
      <c r="Z44" s="37">
        <f t="shared" si="5"/>
        <v>45</v>
      </c>
      <c r="AA44" s="37">
        <f t="shared" si="5"/>
        <v>36</v>
      </c>
      <c r="AB44" s="37">
        <f t="shared" si="5"/>
        <v>52</v>
      </c>
    </row>
    <row r="45" spans="1:28" s="28" customFormat="1" ht="11.25">
      <c r="A45" s="40" t="s">
        <v>37</v>
      </c>
      <c r="B45" s="47"/>
      <c r="C45" s="41">
        <v>6</v>
      </c>
      <c r="D45" s="31">
        <v>2</v>
      </c>
      <c r="E45" s="32">
        <v>3</v>
      </c>
      <c r="F45" s="32">
        <v>4</v>
      </c>
      <c r="G45" s="31">
        <v>3</v>
      </c>
      <c r="H45" s="32">
        <v>5</v>
      </c>
      <c r="I45" s="32">
        <v>7</v>
      </c>
      <c r="J45" s="31">
        <v>3</v>
      </c>
      <c r="K45" s="32">
        <v>5</v>
      </c>
      <c r="L45" s="31">
        <v>4</v>
      </c>
      <c r="M45" s="32">
        <v>7</v>
      </c>
      <c r="N45" s="31">
        <v>10</v>
      </c>
      <c r="O45" s="32">
        <v>6</v>
      </c>
      <c r="P45" s="32">
        <v>4</v>
      </c>
      <c r="Q45" s="32">
        <v>3</v>
      </c>
      <c r="R45" s="31">
        <v>4</v>
      </c>
      <c r="S45" s="32">
        <v>9</v>
      </c>
      <c r="T45" s="31">
        <v>6</v>
      </c>
      <c r="U45" s="32">
        <v>5</v>
      </c>
      <c r="V45" s="32">
        <v>5</v>
      </c>
      <c r="W45" s="32">
        <v>5</v>
      </c>
      <c r="X45" s="32">
        <v>9</v>
      </c>
      <c r="Y45" s="31">
        <v>5</v>
      </c>
      <c r="Z45" s="32">
        <v>6</v>
      </c>
      <c r="AA45" s="31">
        <v>5</v>
      </c>
      <c r="AB45" s="32">
        <v>7</v>
      </c>
    </row>
    <row r="46" spans="1:3" s="28" customFormat="1" ht="11.25">
      <c r="A46" s="42" t="s">
        <v>51</v>
      </c>
      <c r="B46" s="48"/>
      <c r="C46" s="43"/>
    </row>
    <row r="47" spans="1:28" s="28" customFormat="1" ht="11.25">
      <c r="A47" s="40" t="s">
        <v>44</v>
      </c>
      <c r="B47" s="47"/>
      <c r="C47" s="41">
        <v>2</v>
      </c>
      <c r="D47" s="31">
        <v>3</v>
      </c>
      <c r="E47" s="32">
        <v>3</v>
      </c>
      <c r="F47" s="32">
        <v>3</v>
      </c>
      <c r="G47" s="31">
        <v>2</v>
      </c>
      <c r="H47" s="32">
        <v>2</v>
      </c>
      <c r="I47" s="32">
        <v>3</v>
      </c>
      <c r="J47" s="31">
        <v>3</v>
      </c>
      <c r="K47" s="32">
        <v>1</v>
      </c>
      <c r="L47" s="31">
        <v>2</v>
      </c>
      <c r="M47" s="32">
        <v>2</v>
      </c>
      <c r="N47" s="31">
        <v>3</v>
      </c>
      <c r="O47" s="32">
        <v>2</v>
      </c>
      <c r="P47" s="32">
        <v>1</v>
      </c>
      <c r="Q47" s="32">
        <v>2</v>
      </c>
      <c r="R47" s="31">
        <v>2</v>
      </c>
      <c r="S47" s="32">
        <v>2</v>
      </c>
      <c r="T47" s="31">
        <v>2</v>
      </c>
      <c r="U47" s="32">
        <v>3</v>
      </c>
      <c r="V47" s="32">
        <v>4</v>
      </c>
      <c r="W47" s="32">
        <v>1</v>
      </c>
      <c r="X47" s="32">
        <v>1</v>
      </c>
      <c r="Y47" s="31">
        <v>2</v>
      </c>
      <c r="Z47" s="32">
        <v>2</v>
      </c>
      <c r="AA47" s="31">
        <v>3</v>
      </c>
      <c r="AB47" s="32">
        <v>1</v>
      </c>
    </row>
    <row r="48" spans="1:28" s="28" customFormat="1" ht="11.25">
      <c r="A48" s="40" t="s">
        <v>45</v>
      </c>
      <c r="B48" s="47"/>
      <c r="C48" s="41">
        <v>21</v>
      </c>
      <c r="D48" s="31">
        <v>23</v>
      </c>
      <c r="E48" s="32">
        <v>24</v>
      </c>
      <c r="F48" s="32">
        <v>22</v>
      </c>
      <c r="G48" s="31">
        <v>20</v>
      </c>
      <c r="H48" s="32">
        <v>19</v>
      </c>
      <c r="I48" s="32">
        <v>31</v>
      </c>
      <c r="J48" s="31">
        <v>24</v>
      </c>
      <c r="K48" s="32">
        <v>14</v>
      </c>
      <c r="L48" s="31">
        <v>22</v>
      </c>
      <c r="M48" s="32">
        <v>19</v>
      </c>
      <c r="N48" s="31">
        <v>28</v>
      </c>
      <c r="O48" s="32">
        <v>21</v>
      </c>
      <c r="P48" s="32">
        <v>18</v>
      </c>
      <c r="Q48" s="32">
        <v>17</v>
      </c>
      <c r="R48" s="31">
        <v>25</v>
      </c>
      <c r="S48" s="32">
        <v>13</v>
      </c>
      <c r="T48" s="31">
        <v>26</v>
      </c>
      <c r="U48" s="32">
        <v>18</v>
      </c>
      <c r="V48" s="32">
        <v>20</v>
      </c>
      <c r="W48" s="32">
        <v>19</v>
      </c>
      <c r="X48" s="32">
        <v>20</v>
      </c>
      <c r="Y48" s="31">
        <v>25</v>
      </c>
      <c r="Z48" s="32">
        <v>18</v>
      </c>
      <c r="AA48" s="31">
        <v>22</v>
      </c>
      <c r="AB48" s="32">
        <v>19</v>
      </c>
    </row>
    <row r="49" spans="1:28" s="28" customFormat="1" ht="11.25">
      <c r="A49" s="36" t="s">
        <v>77</v>
      </c>
      <c r="B49" s="36"/>
      <c r="C49" s="37">
        <f aca="true" t="shared" si="6" ref="C49:AB49">C47+C48</f>
        <v>23</v>
      </c>
      <c r="D49" s="37">
        <f t="shared" si="6"/>
        <v>26</v>
      </c>
      <c r="E49" s="37">
        <f t="shared" si="6"/>
        <v>27</v>
      </c>
      <c r="F49" s="37">
        <f t="shared" si="6"/>
        <v>25</v>
      </c>
      <c r="G49" s="37">
        <f t="shared" si="6"/>
        <v>22</v>
      </c>
      <c r="H49" s="37">
        <f t="shared" si="6"/>
        <v>21</v>
      </c>
      <c r="I49" s="37">
        <f t="shared" si="6"/>
        <v>34</v>
      </c>
      <c r="J49" s="37">
        <f t="shared" si="6"/>
        <v>27</v>
      </c>
      <c r="K49" s="37">
        <f t="shared" si="6"/>
        <v>15</v>
      </c>
      <c r="L49" s="37">
        <f t="shared" si="6"/>
        <v>24</v>
      </c>
      <c r="M49" s="37">
        <f t="shared" si="6"/>
        <v>21</v>
      </c>
      <c r="N49" s="37">
        <f t="shared" si="6"/>
        <v>31</v>
      </c>
      <c r="O49" s="37">
        <f t="shared" si="6"/>
        <v>23</v>
      </c>
      <c r="P49" s="37">
        <f t="shared" si="6"/>
        <v>19</v>
      </c>
      <c r="Q49" s="37">
        <f t="shared" si="6"/>
        <v>19</v>
      </c>
      <c r="R49" s="37">
        <f t="shared" si="6"/>
        <v>27</v>
      </c>
      <c r="S49" s="37">
        <f t="shared" si="6"/>
        <v>15</v>
      </c>
      <c r="T49" s="37">
        <f t="shared" si="6"/>
        <v>28</v>
      </c>
      <c r="U49" s="37">
        <f t="shared" si="6"/>
        <v>21</v>
      </c>
      <c r="V49" s="37">
        <f t="shared" si="6"/>
        <v>24</v>
      </c>
      <c r="W49" s="37">
        <f t="shared" si="6"/>
        <v>20</v>
      </c>
      <c r="X49" s="37">
        <f t="shared" si="6"/>
        <v>21</v>
      </c>
      <c r="Y49" s="37">
        <f t="shared" si="6"/>
        <v>27</v>
      </c>
      <c r="Z49" s="37">
        <f t="shared" si="6"/>
        <v>20</v>
      </c>
      <c r="AA49" s="37">
        <f t="shared" si="6"/>
        <v>25</v>
      </c>
      <c r="AB49" s="37">
        <f t="shared" si="6"/>
        <v>20</v>
      </c>
    </row>
    <row r="50" spans="1:28" s="28" customFormat="1" ht="11.25">
      <c r="A50" s="40" t="s">
        <v>46</v>
      </c>
      <c r="B50" s="47"/>
      <c r="C50" s="41">
        <v>22</v>
      </c>
      <c r="D50" s="31">
        <v>31</v>
      </c>
      <c r="E50" s="32">
        <v>21</v>
      </c>
      <c r="F50" s="32">
        <v>21</v>
      </c>
      <c r="G50" s="31">
        <v>26</v>
      </c>
      <c r="H50" s="32">
        <v>18</v>
      </c>
      <c r="I50" s="32">
        <v>28</v>
      </c>
      <c r="J50" s="31">
        <v>22</v>
      </c>
      <c r="K50" s="32">
        <v>25</v>
      </c>
      <c r="L50" s="31">
        <v>23</v>
      </c>
      <c r="M50" s="32">
        <v>21</v>
      </c>
      <c r="N50" s="31">
        <v>21</v>
      </c>
      <c r="O50" s="32">
        <v>21</v>
      </c>
      <c r="P50" s="32">
        <v>20</v>
      </c>
      <c r="Q50" s="32">
        <v>29</v>
      </c>
      <c r="R50" s="31">
        <v>22</v>
      </c>
      <c r="S50" s="32">
        <v>22</v>
      </c>
      <c r="T50" s="31">
        <v>22</v>
      </c>
      <c r="U50" s="32">
        <v>20</v>
      </c>
      <c r="V50" s="32">
        <v>16</v>
      </c>
      <c r="W50" s="32">
        <v>25</v>
      </c>
      <c r="X50" s="32">
        <v>26</v>
      </c>
      <c r="Y50" s="31">
        <v>22</v>
      </c>
      <c r="Z50" s="32">
        <v>22</v>
      </c>
      <c r="AA50" s="31">
        <v>23</v>
      </c>
      <c r="AB50" s="32">
        <v>21</v>
      </c>
    </row>
    <row r="51" spans="1:28" ht="11.25">
      <c r="A51" s="40" t="s">
        <v>47</v>
      </c>
      <c r="B51" s="47"/>
      <c r="C51" s="41">
        <v>27</v>
      </c>
      <c r="D51" s="31">
        <v>22</v>
      </c>
      <c r="E51" s="32">
        <v>29</v>
      </c>
      <c r="F51" s="32">
        <v>30</v>
      </c>
      <c r="G51" s="31">
        <v>27</v>
      </c>
      <c r="H51" s="32">
        <v>33</v>
      </c>
      <c r="I51" s="32">
        <v>22</v>
      </c>
      <c r="J51" s="31">
        <v>26</v>
      </c>
      <c r="K51" s="32">
        <v>27</v>
      </c>
      <c r="L51" s="31">
        <v>29</v>
      </c>
      <c r="M51" s="32">
        <v>25</v>
      </c>
      <c r="N51" s="31">
        <v>22</v>
      </c>
      <c r="O51" s="32">
        <v>25</v>
      </c>
      <c r="P51" s="32">
        <v>31</v>
      </c>
      <c r="Q51" s="32">
        <v>29</v>
      </c>
      <c r="R51" s="31">
        <v>27</v>
      </c>
      <c r="S51" s="32">
        <v>26</v>
      </c>
      <c r="T51" s="31">
        <v>23</v>
      </c>
      <c r="U51" s="32">
        <v>26</v>
      </c>
      <c r="V51" s="32">
        <v>28</v>
      </c>
      <c r="W51" s="32">
        <v>29</v>
      </c>
      <c r="X51" s="32">
        <v>26</v>
      </c>
      <c r="Y51" s="31">
        <v>26</v>
      </c>
      <c r="Z51" s="32">
        <v>27</v>
      </c>
      <c r="AA51" s="31">
        <v>29</v>
      </c>
      <c r="AB51" s="32">
        <v>24</v>
      </c>
    </row>
    <row r="52" spans="1:28" s="28" customFormat="1" ht="11.25">
      <c r="A52" s="40" t="s">
        <v>48</v>
      </c>
      <c r="B52" s="47"/>
      <c r="C52" s="41">
        <v>24</v>
      </c>
      <c r="D52" s="31">
        <v>19</v>
      </c>
      <c r="E52" s="32">
        <v>20</v>
      </c>
      <c r="F52" s="32">
        <v>19</v>
      </c>
      <c r="G52" s="31">
        <v>24</v>
      </c>
      <c r="H52" s="32">
        <v>25</v>
      </c>
      <c r="I52" s="32">
        <v>9</v>
      </c>
      <c r="J52" s="31">
        <v>23</v>
      </c>
      <c r="K52" s="32">
        <v>29</v>
      </c>
      <c r="L52" s="31">
        <v>20</v>
      </c>
      <c r="M52" s="32">
        <v>27</v>
      </c>
      <c r="N52" s="31">
        <v>16</v>
      </c>
      <c r="O52" s="32">
        <v>25</v>
      </c>
      <c r="P52" s="32">
        <v>26</v>
      </c>
      <c r="Q52" s="32">
        <v>23</v>
      </c>
      <c r="R52" s="31">
        <v>20</v>
      </c>
      <c r="S52" s="32">
        <v>29</v>
      </c>
      <c r="T52" s="31">
        <v>22</v>
      </c>
      <c r="U52" s="32">
        <v>29</v>
      </c>
      <c r="V52" s="32">
        <v>30</v>
      </c>
      <c r="W52" s="32">
        <v>21</v>
      </c>
      <c r="X52" s="32">
        <v>19</v>
      </c>
      <c r="Y52" s="31">
        <v>20</v>
      </c>
      <c r="Z52" s="32">
        <v>26</v>
      </c>
      <c r="AA52" s="31">
        <v>20</v>
      </c>
      <c r="AB52" s="32">
        <v>29</v>
      </c>
    </row>
    <row r="53" spans="1:28" s="28" customFormat="1" ht="11.25">
      <c r="A53" s="36" t="s">
        <v>78</v>
      </c>
      <c r="B53" s="36"/>
      <c r="C53" s="37">
        <f aca="true" t="shared" si="7" ref="C53:AB53">C51+C52</f>
        <v>51</v>
      </c>
      <c r="D53" s="37">
        <f t="shared" si="7"/>
        <v>41</v>
      </c>
      <c r="E53" s="37">
        <f t="shared" si="7"/>
        <v>49</v>
      </c>
      <c r="F53" s="37">
        <f t="shared" si="7"/>
        <v>49</v>
      </c>
      <c r="G53" s="37">
        <f t="shared" si="7"/>
        <v>51</v>
      </c>
      <c r="H53" s="37">
        <f t="shared" si="7"/>
        <v>58</v>
      </c>
      <c r="I53" s="37">
        <f t="shared" si="7"/>
        <v>31</v>
      </c>
      <c r="J53" s="37">
        <f t="shared" si="7"/>
        <v>49</v>
      </c>
      <c r="K53" s="37">
        <f t="shared" si="7"/>
        <v>56</v>
      </c>
      <c r="L53" s="37">
        <f t="shared" si="7"/>
        <v>49</v>
      </c>
      <c r="M53" s="37">
        <f t="shared" si="7"/>
        <v>52</v>
      </c>
      <c r="N53" s="37">
        <f t="shared" si="7"/>
        <v>38</v>
      </c>
      <c r="O53" s="37">
        <f t="shared" si="7"/>
        <v>50</v>
      </c>
      <c r="P53" s="37">
        <f t="shared" si="7"/>
        <v>57</v>
      </c>
      <c r="Q53" s="37">
        <f t="shared" si="7"/>
        <v>52</v>
      </c>
      <c r="R53" s="37">
        <f t="shared" si="7"/>
        <v>47</v>
      </c>
      <c r="S53" s="37">
        <f t="shared" si="7"/>
        <v>55</v>
      </c>
      <c r="T53" s="37">
        <f t="shared" si="7"/>
        <v>45</v>
      </c>
      <c r="U53" s="37">
        <f t="shared" si="7"/>
        <v>55</v>
      </c>
      <c r="V53" s="37">
        <f t="shared" si="7"/>
        <v>58</v>
      </c>
      <c r="W53" s="37">
        <f t="shared" si="7"/>
        <v>50</v>
      </c>
      <c r="X53" s="37">
        <f t="shared" si="7"/>
        <v>45</v>
      </c>
      <c r="Y53" s="37">
        <f t="shared" si="7"/>
        <v>46</v>
      </c>
      <c r="Z53" s="37">
        <f t="shared" si="7"/>
        <v>53</v>
      </c>
      <c r="AA53" s="37">
        <f t="shared" si="7"/>
        <v>49</v>
      </c>
      <c r="AB53" s="37">
        <f t="shared" si="7"/>
        <v>53</v>
      </c>
    </row>
    <row r="54" spans="1:28" s="28" customFormat="1" ht="11.25">
      <c r="A54" s="40" t="s">
        <v>37</v>
      </c>
      <c r="B54" s="47"/>
      <c r="C54" s="41">
        <v>5</v>
      </c>
      <c r="D54" s="31">
        <v>1</v>
      </c>
      <c r="E54" s="32">
        <v>3</v>
      </c>
      <c r="F54" s="32">
        <v>5</v>
      </c>
      <c r="G54" s="31">
        <v>0</v>
      </c>
      <c r="H54" s="32">
        <v>2</v>
      </c>
      <c r="I54" s="32">
        <v>7</v>
      </c>
      <c r="J54" s="31">
        <v>2</v>
      </c>
      <c r="K54" s="32">
        <v>4</v>
      </c>
      <c r="L54" s="31">
        <v>4</v>
      </c>
      <c r="M54" s="32">
        <v>6</v>
      </c>
      <c r="N54" s="31">
        <v>10</v>
      </c>
      <c r="O54" s="32">
        <v>6</v>
      </c>
      <c r="P54" s="32">
        <v>3</v>
      </c>
      <c r="Q54" s="32">
        <v>0</v>
      </c>
      <c r="R54" s="31">
        <v>3</v>
      </c>
      <c r="S54" s="32">
        <v>7</v>
      </c>
      <c r="T54" s="31">
        <v>5</v>
      </c>
      <c r="U54" s="32">
        <v>5</v>
      </c>
      <c r="V54" s="32">
        <v>2</v>
      </c>
      <c r="W54" s="32">
        <v>5</v>
      </c>
      <c r="X54" s="32">
        <v>8</v>
      </c>
      <c r="Y54" s="31">
        <v>5</v>
      </c>
      <c r="Z54" s="32">
        <v>5</v>
      </c>
      <c r="AA54" s="31">
        <v>4</v>
      </c>
      <c r="AB54" s="32">
        <v>7</v>
      </c>
    </row>
    <row r="55" spans="1:3" s="28" customFormat="1" ht="11.25">
      <c r="A55" s="42" t="s">
        <v>52</v>
      </c>
      <c r="B55" s="48"/>
      <c r="C55" s="43"/>
    </row>
    <row r="56" spans="1:28" s="28" customFormat="1" ht="11.25">
      <c r="A56" s="40" t="s">
        <v>44</v>
      </c>
      <c r="B56" s="47"/>
      <c r="C56" s="41">
        <v>6</v>
      </c>
      <c r="D56" s="31">
        <v>7</v>
      </c>
      <c r="E56" s="32">
        <v>7</v>
      </c>
      <c r="F56" s="32">
        <v>7</v>
      </c>
      <c r="G56" s="31">
        <v>8</v>
      </c>
      <c r="H56" s="32">
        <v>5</v>
      </c>
      <c r="I56" s="32">
        <v>12</v>
      </c>
      <c r="J56" s="31">
        <v>7</v>
      </c>
      <c r="K56" s="32">
        <v>6</v>
      </c>
      <c r="L56" s="31">
        <v>6</v>
      </c>
      <c r="M56" s="32">
        <v>6</v>
      </c>
      <c r="N56" s="31">
        <v>4</v>
      </c>
      <c r="O56" s="32">
        <v>6</v>
      </c>
      <c r="P56" s="32">
        <v>7</v>
      </c>
      <c r="Q56" s="32">
        <v>6</v>
      </c>
      <c r="R56" s="31">
        <v>7</v>
      </c>
      <c r="S56" s="32">
        <v>4</v>
      </c>
      <c r="T56" s="31">
        <v>7</v>
      </c>
      <c r="U56" s="32">
        <v>7</v>
      </c>
      <c r="V56" s="32">
        <v>7</v>
      </c>
      <c r="W56" s="32">
        <v>5</v>
      </c>
      <c r="X56" s="32">
        <v>4</v>
      </c>
      <c r="Y56" s="31">
        <v>6</v>
      </c>
      <c r="Z56" s="32">
        <v>6</v>
      </c>
      <c r="AA56" s="31">
        <v>6</v>
      </c>
      <c r="AB56" s="32">
        <v>6</v>
      </c>
    </row>
    <row r="57" spans="1:28" s="28" customFormat="1" ht="11.25">
      <c r="A57" s="40" t="s">
        <v>45</v>
      </c>
      <c r="B57" s="47"/>
      <c r="C57" s="41">
        <v>35</v>
      </c>
      <c r="D57" s="31">
        <v>45</v>
      </c>
      <c r="E57" s="32">
        <v>41</v>
      </c>
      <c r="F57" s="32">
        <v>54</v>
      </c>
      <c r="G57" s="31">
        <v>39</v>
      </c>
      <c r="H57" s="32">
        <v>40</v>
      </c>
      <c r="I57" s="32">
        <v>45</v>
      </c>
      <c r="J57" s="31">
        <v>42</v>
      </c>
      <c r="K57" s="32">
        <v>31</v>
      </c>
      <c r="L57" s="31">
        <v>38</v>
      </c>
      <c r="M57" s="32">
        <v>32</v>
      </c>
      <c r="N57" s="31">
        <v>36</v>
      </c>
      <c r="O57" s="32">
        <v>32</v>
      </c>
      <c r="P57" s="32">
        <v>39</v>
      </c>
      <c r="Q57" s="32">
        <v>37</v>
      </c>
      <c r="R57" s="31">
        <v>38</v>
      </c>
      <c r="S57" s="32">
        <v>31</v>
      </c>
      <c r="T57" s="31">
        <v>34</v>
      </c>
      <c r="U57" s="32">
        <v>29</v>
      </c>
      <c r="V57" s="32">
        <v>35</v>
      </c>
      <c r="W57" s="32">
        <v>36</v>
      </c>
      <c r="X57" s="32">
        <v>40</v>
      </c>
      <c r="Y57" s="31">
        <v>36</v>
      </c>
      <c r="Z57" s="32">
        <v>34</v>
      </c>
      <c r="AA57" s="31">
        <v>40</v>
      </c>
      <c r="AB57" s="32">
        <v>29</v>
      </c>
    </row>
    <row r="58" spans="1:28" s="28" customFormat="1" ht="11.25">
      <c r="A58" s="36" t="s">
        <v>77</v>
      </c>
      <c r="B58" s="36"/>
      <c r="C58" s="37">
        <f aca="true" t="shared" si="8" ref="C58:AB58">C56+C57</f>
        <v>41</v>
      </c>
      <c r="D58" s="37">
        <f t="shared" si="8"/>
        <v>52</v>
      </c>
      <c r="E58" s="37">
        <f t="shared" si="8"/>
        <v>48</v>
      </c>
      <c r="F58" s="37">
        <f t="shared" si="8"/>
        <v>61</v>
      </c>
      <c r="G58" s="37">
        <f t="shared" si="8"/>
        <v>47</v>
      </c>
      <c r="H58" s="37">
        <f t="shared" si="8"/>
        <v>45</v>
      </c>
      <c r="I58" s="37">
        <f t="shared" si="8"/>
        <v>57</v>
      </c>
      <c r="J58" s="37">
        <f t="shared" si="8"/>
        <v>49</v>
      </c>
      <c r="K58" s="37">
        <f t="shared" si="8"/>
        <v>37</v>
      </c>
      <c r="L58" s="37">
        <f t="shared" si="8"/>
        <v>44</v>
      </c>
      <c r="M58" s="37">
        <f t="shared" si="8"/>
        <v>38</v>
      </c>
      <c r="N58" s="37">
        <f t="shared" si="8"/>
        <v>40</v>
      </c>
      <c r="O58" s="37">
        <f t="shared" si="8"/>
        <v>38</v>
      </c>
      <c r="P58" s="37">
        <f t="shared" si="8"/>
        <v>46</v>
      </c>
      <c r="Q58" s="37">
        <f t="shared" si="8"/>
        <v>43</v>
      </c>
      <c r="R58" s="37">
        <f t="shared" si="8"/>
        <v>45</v>
      </c>
      <c r="S58" s="37">
        <f t="shared" si="8"/>
        <v>35</v>
      </c>
      <c r="T58" s="37">
        <f t="shared" si="8"/>
        <v>41</v>
      </c>
      <c r="U58" s="37">
        <f t="shared" si="8"/>
        <v>36</v>
      </c>
      <c r="V58" s="37">
        <f t="shared" si="8"/>
        <v>42</v>
      </c>
      <c r="W58" s="37">
        <f t="shared" si="8"/>
        <v>41</v>
      </c>
      <c r="X58" s="37">
        <f t="shared" si="8"/>
        <v>44</v>
      </c>
      <c r="Y58" s="37">
        <f t="shared" si="8"/>
        <v>42</v>
      </c>
      <c r="Z58" s="37">
        <f t="shared" si="8"/>
        <v>40</v>
      </c>
      <c r="AA58" s="37">
        <f t="shared" si="8"/>
        <v>46</v>
      </c>
      <c r="AB58" s="37">
        <f t="shared" si="8"/>
        <v>35</v>
      </c>
    </row>
    <row r="59" spans="1:28" s="28" customFormat="1" ht="11.25">
      <c r="A59" s="40" t="s">
        <v>46</v>
      </c>
      <c r="B59" s="47"/>
      <c r="C59" s="41">
        <v>25</v>
      </c>
      <c r="D59" s="31">
        <v>35</v>
      </c>
      <c r="E59" s="32">
        <v>22</v>
      </c>
      <c r="F59" s="32">
        <v>12</v>
      </c>
      <c r="G59" s="31">
        <v>29</v>
      </c>
      <c r="H59" s="32">
        <v>19</v>
      </c>
      <c r="I59" s="32">
        <v>22</v>
      </c>
      <c r="J59" s="31">
        <v>22</v>
      </c>
      <c r="K59" s="32">
        <v>31</v>
      </c>
      <c r="L59" s="31">
        <v>26</v>
      </c>
      <c r="M59" s="32">
        <v>24</v>
      </c>
      <c r="N59" s="31">
        <v>19</v>
      </c>
      <c r="O59" s="32">
        <v>23</v>
      </c>
      <c r="P59" s="32">
        <v>25</v>
      </c>
      <c r="Q59" s="32">
        <v>36</v>
      </c>
      <c r="R59" s="31">
        <v>24</v>
      </c>
      <c r="S59" s="32">
        <v>26</v>
      </c>
      <c r="T59" s="31">
        <v>25</v>
      </c>
      <c r="U59" s="32">
        <v>20</v>
      </c>
      <c r="V59" s="32">
        <v>26</v>
      </c>
      <c r="W59" s="32">
        <v>26</v>
      </c>
      <c r="X59" s="32">
        <v>25</v>
      </c>
      <c r="Y59" s="31">
        <v>26</v>
      </c>
      <c r="Z59" s="32">
        <v>24</v>
      </c>
      <c r="AA59" s="31">
        <v>28</v>
      </c>
      <c r="AB59" s="32">
        <v>20</v>
      </c>
    </row>
    <row r="60" spans="1:28" s="28" customFormat="1" ht="11.25">
      <c r="A60" s="40" t="s">
        <v>47</v>
      </c>
      <c r="B60" s="47"/>
      <c r="C60" s="41">
        <v>16</v>
      </c>
      <c r="D60" s="31">
        <v>11</v>
      </c>
      <c r="E60" s="32">
        <v>13</v>
      </c>
      <c r="F60" s="32">
        <v>16</v>
      </c>
      <c r="G60" s="31">
        <v>13</v>
      </c>
      <c r="H60" s="32">
        <v>21</v>
      </c>
      <c r="I60" s="32">
        <v>6</v>
      </c>
      <c r="J60" s="31">
        <v>16</v>
      </c>
      <c r="K60" s="32">
        <v>17</v>
      </c>
      <c r="L60" s="31">
        <v>13</v>
      </c>
      <c r="M60" s="32">
        <v>19</v>
      </c>
      <c r="N60" s="31">
        <v>17</v>
      </c>
      <c r="O60" s="32">
        <v>18</v>
      </c>
      <c r="P60" s="32">
        <v>18</v>
      </c>
      <c r="Q60" s="32">
        <v>9</v>
      </c>
      <c r="R60" s="31">
        <v>14</v>
      </c>
      <c r="S60" s="32">
        <v>20</v>
      </c>
      <c r="T60" s="31">
        <v>17</v>
      </c>
      <c r="U60" s="32">
        <v>16</v>
      </c>
      <c r="V60" s="32">
        <v>17</v>
      </c>
      <c r="W60" s="32">
        <v>17</v>
      </c>
      <c r="X60" s="32">
        <v>14</v>
      </c>
      <c r="Y60" s="31">
        <v>16</v>
      </c>
      <c r="Z60" s="32">
        <v>17</v>
      </c>
      <c r="AA60" s="31">
        <v>13</v>
      </c>
      <c r="AB60" s="32">
        <v>20</v>
      </c>
    </row>
    <row r="61" spans="1:28" s="28" customFormat="1" ht="11.25">
      <c r="A61" s="40" t="s">
        <v>48</v>
      </c>
      <c r="B61" s="47"/>
      <c r="C61" s="41">
        <v>10</v>
      </c>
      <c r="D61" s="31">
        <v>1</v>
      </c>
      <c r="E61" s="32">
        <v>11</v>
      </c>
      <c r="F61" s="32">
        <v>4</v>
      </c>
      <c r="G61" s="31">
        <v>7</v>
      </c>
      <c r="H61" s="32">
        <v>10</v>
      </c>
      <c r="I61" s="32">
        <v>2</v>
      </c>
      <c r="J61" s="31">
        <v>9</v>
      </c>
      <c r="K61" s="32">
        <v>10</v>
      </c>
      <c r="L61" s="31">
        <v>9</v>
      </c>
      <c r="M61" s="32">
        <v>11</v>
      </c>
      <c r="N61" s="31">
        <v>11</v>
      </c>
      <c r="O61" s="32">
        <v>13</v>
      </c>
      <c r="P61" s="32">
        <v>6</v>
      </c>
      <c r="Q61" s="32">
        <v>4</v>
      </c>
      <c r="R61" s="31">
        <v>10</v>
      </c>
      <c r="S61" s="32">
        <v>10</v>
      </c>
      <c r="T61" s="31">
        <v>10</v>
      </c>
      <c r="U61" s="32">
        <v>17</v>
      </c>
      <c r="V61" s="32">
        <v>10</v>
      </c>
      <c r="W61" s="32">
        <v>9</v>
      </c>
      <c r="X61" s="32">
        <v>7</v>
      </c>
      <c r="Y61" s="31">
        <v>9</v>
      </c>
      <c r="Z61" s="32">
        <v>11</v>
      </c>
      <c r="AA61" s="31">
        <v>5</v>
      </c>
      <c r="AB61" s="32">
        <v>17</v>
      </c>
    </row>
    <row r="62" spans="1:28" s="28" customFormat="1" ht="11.25">
      <c r="A62" s="51" t="s">
        <v>78</v>
      </c>
      <c r="B62" s="51"/>
      <c r="C62" s="52">
        <f aca="true" t="shared" si="9" ref="C62:AB62">C60+C61</f>
        <v>26</v>
      </c>
      <c r="D62" s="52">
        <f t="shared" si="9"/>
        <v>12</v>
      </c>
      <c r="E62" s="52">
        <f t="shared" si="9"/>
        <v>24</v>
      </c>
      <c r="F62" s="52">
        <f t="shared" si="9"/>
        <v>20</v>
      </c>
      <c r="G62" s="52">
        <f t="shared" si="9"/>
        <v>20</v>
      </c>
      <c r="H62" s="52">
        <f t="shared" si="9"/>
        <v>31</v>
      </c>
      <c r="I62" s="52">
        <f t="shared" si="9"/>
        <v>8</v>
      </c>
      <c r="J62" s="52">
        <f t="shared" si="9"/>
        <v>25</v>
      </c>
      <c r="K62" s="52">
        <f t="shared" si="9"/>
        <v>27</v>
      </c>
      <c r="L62" s="52">
        <f t="shared" si="9"/>
        <v>22</v>
      </c>
      <c r="M62" s="52">
        <f t="shared" si="9"/>
        <v>30</v>
      </c>
      <c r="N62" s="52">
        <f t="shared" si="9"/>
        <v>28</v>
      </c>
      <c r="O62" s="52">
        <f t="shared" si="9"/>
        <v>31</v>
      </c>
      <c r="P62" s="52">
        <f t="shared" si="9"/>
        <v>24</v>
      </c>
      <c r="Q62" s="52">
        <f t="shared" si="9"/>
        <v>13</v>
      </c>
      <c r="R62" s="52">
        <f t="shared" si="9"/>
        <v>24</v>
      </c>
      <c r="S62" s="52">
        <f t="shared" si="9"/>
        <v>30</v>
      </c>
      <c r="T62" s="52">
        <f t="shared" si="9"/>
        <v>27</v>
      </c>
      <c r="U62" s="52">
        <f t="shared" si="9"/>
        <v>33</v>
      </c>
      <c r="V62" s="52">
        <f t="shared" si="9"/>
        <v>27</v>
      </c>
      <c r="W62" s="52">
        <f t="shared" si="9"/>
        <v>26</v>
      </c>
      <c r="X62" s="52">
        <f t="shared" si="9"/>
        <v>21</v>
      </c>
      <c r="Y62" s="52">
        <f t="shared" si="9"/>
        <v>25</v>
      </c>
      <c r="Z62" s="52">
        <f t="shared" si="9"/>
        <v>28</v>
      </c>
      <c r="AA62" s="52">
        <f t="shared" si="9"/>
        <v>18</v>
      </c>
      <c r="AB62" s="52">
        <f t="shared" si="9"/>
        <v>37</v>
      </c>
    </row>
    <row r="63" spans="1:28" s="28" customFormat="1" ht="11.25">
      <c r="A63" s="40" t="s">
        <v>37</v>
      </c>
      <c r="B63" s="47"/>
      <c r="C63" s="41">
        <v>8</v>
      </c>
      <c r="D63" s="31">
        <v>2</v>
      </c>
      <c r="E63" s="32">
        <v>5</v>
      </c>
      <c r="F63" s="32">
        <v>7</v>
      </c>
      <c r="G63" s="31">
        <v>4</v>
      </c>
      <c r="H63" s="32">
        <v>5</v>
      </c>
      <c r="I63" s="32">
        <v>13</v>
      </c>
      <c r="J63" s="31">
        <v>5</v>
      </c>
      <c r="K63" s="32">
        <v>6</v>
      </c>
      <c r="L63" s="31">
        <v>7</v>
      </c>
      <c r="M63" s="32">
        <v>8</v>
      </c>
      <c r="N63" s="31">
        <v>12</v>
      </c>
      <c r="O63" s="32">
        <v>8</v>
      </c>
      <c r="P63" s="32">
        <v>5</v>
      </c>
      <c r="Q63" s="32">
        <v>8</v>
      </c>
      <c r="R63" s="31">
        <v>7</v>
      </c>
      <c r="S63" s="32">
        <v>9</v>
      </c>
      <c r="T63" s="31">
        <v>8</v>
      </c>
      <c r="U63" s="32">
        <v>11</v>
      </c>
      <c r="V63" s="32">
        <v>5</v>
      </c>
      <c r="W63" s="32">
        <v>7</v>
      </c>
      <c r="X63" s="32">
        <v>10</v>
      </c>
      <c r="Y63" s="31">
        <v>8</v>
      </c>
      <c r="Z63" s="32">
        <v>8</v>
      </c>
      <c r="AA63" s="31">
        <v>8</v>
      </c>
      <c r="AB63" s="32">
        <v>8</v>
      </c>
    </row>
    <row r="64" spans="1:3" s="28" customFormat="1" ht="11.25">
      <c r="A64" s="42" t="s">
        <v>53</v>
      </c>
      <c r="B64" s="48"/>
      <c r="C64" s="43"/>
    </row>
    <row r="65" spans="1:28" s="28" customFormat="1" ht="11.25">
      <c r="A65" s="40" t="s">
        <v>44</v>
      </c>
      <c r="B65" s="47"/>
      <c r="C65" s="41">
        <v>2</v>
      </c>
      <c r="D65" s="31">
        <v>1</v>
      </c>
      <c r="E65" s="32">
        <v>2</v>
      </c>
      <c r="F65" s="32">
        <v>4</v>
      </c>
      <c r="G65" s="31">
        <v>0</v>
      </c>
      <c r="H65" s="32">
        <v>2</v>
      </c>
      <c r="I65" s="32">
        <v>4</v>
      </c>
      <c r="J65" s="31">
        <v>2</v>
      </c>
      <c r="K65" s="32">
        <v>2</v>
      </c>
      <c r="L65" s="31">
        <v>2</v>
      </c>
      <c r="M65" s="32">
        <v>1</v>
      </c>
      <c r="N65" s="31">
        <v>3</v>
      </c>
      <c r="O65" s="32">
        <v>2</v>
      </c>
      <c r="P65" s="32">
        <v>1</v>
      </c>
      <c r="Q65" s="32">
        <v>1</v>
      </c>
      <c r="R65" s="31">
        <v>1</v>
      </c>
      <c r="S65" s="32">
        <v>2</v>
      </c>
      <c r="T65" s="31">
        <v>2</v>
      </c>
      <c r="U65" s="32">
        <v>1</v>
      </c>
      <c r="V65" s="32">
        <v>2</v>
      </c>
      <c r="W65" s="32">
        <v>2</v>
      </c>
      <c r="X65" s="32">
        <v>1</v>
      </c>
      <c r="Y65" s="31">
        <v>2</v>
      </c>
      <c r="Z65" s="32">
        <v>2</v>
      </c>
      <c r="AA65" s="31">
        <v>2</v>
      </c>
      <c r="AB65" s="32">
        <v>2</v>
      </c>
    </row>
    <row r="66" spans="1:28" s="28" customFormat="1" ht="11.25">
      <c r="A66" s="40" t="s">
        <v>45</v>
      </c>
      <c r="B66" s="47"/>
      <c r="C66" s="41">
        <v>12</v>
      </c>
      <c r="D66" s="31">
        <v>18</v>
      </c>
      <c r="E66" s="32">
        <v>12</v>
      </c>
      <c r="F66" s="32">
        <v>21</v>
      </c>
      <c r="G66" s="31">
        <v>12</v>
      </c>
      <c r="H66" s="32">
        <v>14</v>
      </c>
      <c r="I66" s="32">
        <v>10</v>
      </c>
      <c r="J66" s="31">
        <v>11</v>
      </c>
      <c r="K66" s="32">
        <v>9</v>
      </c>
      <c r="L66" s="31">
        <v>15</v>
      </c>
      <c r="M66" s="32">
        <v>8</v>
      </c>
      <c r="N66" s="31">
        <v>19</v>
      </c>
      <c r="O66" s="32">
        <v>12</v>
      </c>
      <c r="P66" s="32">
        <v>7</v>
      </c>
      <c r="Q66" s="32">
        <v>10</v>
      </c>
      <c r="R66" s="31">
        <v>15</v>
      </c>
      <c r="S66" s="32">
        <v>7</v>
      </c>
      <c r="T66" s="31">
        <v>15</v>
      </c>
      <c r="U66" s="32">
        <v>8</v>
      </c>
      <c r="V66" s="32">
        <v>8</v>
      </c>
      <c r="W66" s="32">
        <v>14</v>
      </c>
      <c r="X66" s="32">
        <v>11</v>
      </c>
      <c r="Y66" s="31">
        <v>16</v>
      </c>
      <c r="Z66" s="32">
        <v>9</v>
      </c>
      <c r="AA66" s="31">
        <v>11</v>
      </c>
      <c r="AB66" s="32">
        <v>13</v>
      </c>
    </row>
    <row r="67" spans="1:28" s="28" customFormat="1" ht="11.25">
      <c r="A67" s="36" t="s">
        <v>77</v>
      </c>
      <c r="B67" s="49"/>
      <c r="C67" s="37">
        <f aca="true" t="shared" si="10" ref="C67:AB67">C65+C66</f>
        <v>14</v>
      </c>
      <c r="D67" s="37">
        <f t="shared" si="10"/>
        <v>19</v>
      </c>
      <c r="E67" s="37">
        <f t="shared" si="10"/>
        <v>14</v>
      </c>
      <c r="F67" s="37">
        <f t="shared" si="10"/>
        <v>25</v>
      </c>
      <c r="G67" s="37">
        <f t="shared" si="10"/>
        <v>12</v>
      </c>
      <c r="H67" s="37">
        <f t="shared" si="10"/>
        <v>16</v>
      </c>
      <c r="I67" s="37">
        <f t="shared" si="10"/>
        <v>14</v>
      </c>
      <c r="J67" s="37">
        <f t="shared" si="10"/>
        <v>13</v>
      </c>
      <c r="K67" s="37">
        <f t="shared" si="10"/>
        <v>11</v>
      </c>
      <c r="L67" s="37">
        <f t="shared" si="10"/>
        <v>17</v>
      </c>
      <c r="M67" s="37">
        <f t="shared" si="10"/>
        <v>9</v>
      </c>
      <c r="N67" s="37">
        <f t="shared" si="10"/>
        <v>22</v>
      </c>
      <c r="O67" s="37">
        <f t="shared" si="10"/>
        <v>14</v>
      </c>
      <c r="P67" s="37">
        <f t="shared" si="10"/>
        <v>8</v>
      </c>
      <c r="Q67" s="37">
        <f t="shared" si="10"/>
        <v>11</v>
      </c>
      <c r="R67" s="37">
        <f t="shared" si="10"/>
        <v>16</v>
      </c>
      <c r="S67" s="37">
        <f t="shared" si="10"/>
        <v>9</v>
      </c>
      <c r="T67" s="37">
        <f t="shared" si="10"/>
        <v>17</v>
      </c>
      <c r="U67" s="37">
        <f t="shared" si="10"/>
        <v>9</v>
      </c>
      <c r="V67" s="37">
        <f t="shared" si="10"/>
        <v>10</v>
      </c>
      <c r="W67" s="37">
        <f t="shared" si="10"/>
        <v>16</v>
      </c>
      <c r="X67" s="37">
        <f t="shared" si="10"/>
        <v>12</v>
      </c>
      <c r="Y67" s="37">
        <f t="shared" si="10"/>
        <v>18</v>
      </c>
      <c r="Z67" s="37">
        <f t="shared" si="10"/>
        <v>11</v>
      </c>
      <c r="AA67" s="37">
        <f t="shared" si="10"/>
        <v>13</v>
      </c>
      <c r="AB67" s="37">
        <f t="shared" si="10"/>
        <v>15</v>
      </c>
    </row>
    <row r="68" spans="1:28" s="28" customFormat="1" ht="11.25">
      <c r="A68" s="29" t="s">
        <v>46</v>
      </c>
      <c r="B68" s="47"/>
      <c r="C68" s="30">
        <v>18</v>
      </c>
      <c r="D68" s="31">
        <v>15</v>
      </c>
      <c r="E68" s="32">
        <v>21</v>
      </c>
      <c r="F68" s="32">
        <v>12</v>
      </c>
      <c r="G68" s="31">
        <v>13</v>
      </c>
      <c r="H68" s="32">
        <v>17</v>
      </c>
      <c r="I68" s="32">
        <v>17</v>
      </c>
      <c r="J68" s="31">
        <v>20</v>
      </c>
      <c r="K68" s="32">
        <v>14</v>
      </c>
      <c r="L68" s="31">
        <v>19</v>
      </c>
      <c r="M68" s="32">
        <v>16</v>
      </c>
      <c r="N68" s="31">
        <v>11</v>
      </c>
      <c r="O68" s="32">
        <v>20</v>
      </c>
      <c r="P68" s="32">
        <v>17</v>
      </c>
      <c r="Q68" s="32">
        <v>14</v>
      </c>
      <c r="R68" s="31">
        <v>18</v>
      </c>
      <c r="S68" s="32">
        <v>17</v>
      </c>
      <c r="T68" s="31">
        <v>20</v>
      </c>
      <c r="U68" s="32">
        <v>21</v>
      </c>
      <c r="V68" s="32">
        <v>14</v>
      </c>
      <c r="W68" s="32">
        <v>21</v>
      </c>
      <c r="X68" s="32">
        <v>10</v>
      </c>
      <c r="Y68" s="31">
        <v>21</v>
      </c>
      <c r="Z68" s="32">
        <v>16</v>
      </c>
      <c r="AA68" s="31">
        <v>14</v>
      </c>
      <c r="AB68" s="32">
        <v>22</v>
      </c>
    </row>
    <row r="69" spans="1:28" s="28" customFormat="1" ht="11.25">
      <c r="A69" s="29" t="s">
        <v>47</v>
      </c>
      <c r="B69" s="47"/>
      <c r="C69" s="30">
        <v>28</v>
      </c>
      <c r="D69" s="31">
        <v>33</v>
      </c>
      <c r="E69" s="32">
        <v>30</v>
      </c>
      <c r="F69" s="32">
        <v>29</v>
      </c>
      <c r="G69" s="31">
        <v>37</v>
      </c>
      <c r="H69" s="32">
        <v>28</v>
      </c>
      <c r="I69" s="32">
        <v>38</v>
      </c>
      <c r="J69" s="31">
        <v>30</v>
      </c>
      <c r="K69" s="32">
        <v>30</v>
      </c>
      <c r="L69" s="31">
        <v>28</v>
      </c>
      <c r="M69" s="32">
        <v>29</v>
      </c>
      <c r="N69" s="31">
        <v>25</v>
      </c>
      <c r="O69" s="32">
        <v>26</v>
      </c>
      <c r="P69" s="32">
        <v>32</v>
      </c>
      <c r="Q69" s="32">
        <v>33</v>
      </c>
      <c r="R69" s="31">
        <v>29</v>
      </c>
      <c r="S69" s="32">
        <v>27</v>
      </c>
      <c r="T69" s="31">
        <v>24</v>
      </c>
      <c r="U69" s="32">
        <v>28</v>
      </c>
      <c r="V69" s="32">
        <v>33</v>
      </c>
      <c r="W69" s="32">
        <v>28</v>
      </c>
      <c r="X69" s="32">
        <v>29</v>
      </c>
      <c r="Y69" s="31">
        <v>24</v>
      </c>
      <c r="Z69" s="32">
        <v>30</v>
      </c>
      <c r="AA69" s="31">
        <v>32</v>
      </c>
      <c r="AB69" s="32">
        <v>24</v>
      </c>
    </row>
    <row r="70" spans="1:28" s="28" customFormat="1" ht="11.25">
      <c r="A70" s="29" t="s">
        <v>48</v>
      </c>
      <c r="B70" s="47"/>
      <c r="C70" s="30">
        <v>23</v>
      </c>
      <c r="D70" s="31">
        <v>21</v>
      </c>
      <c r="E70" s="32">
        <v>20</v>
      </c>
      <c r="F70" s="32">
        <v>20</v>
      </c>
      <c r="G70" s="31">
        <v>33</v>
      </c>
      <c r="H70" s="32">
        <v>24</v>
      </c>
      <c r="I70" s="32">
        <v>16</v>
      </c>
      <c r="J70" s="31">
        <v>24</v>
      </c>
      <c r="K70" s="32">
        <v>33</v>
      </c>
      <c r="L70" s="31">
        <v>24</v>
      </c>
      <c r="M70" s="32">
        <v>22</v>
      </c>
      <c r="N70" s="31">
        <v>6</v>
      </c>
      <c r="O70" s="32">
        <v>24</v>
      </c>
      <c r="P70" s="32">
        <v>26</v>
      </c>
      <c r="Q70" s="32">
        <v>29</v>
      </c>
      <c r="R70" s="31">
        <v>22</v>
      </c>
      <c r="S70" s="32">
        <v>25</v>
      </c>
      <c r="T70" s="31">
        <v>16</v>
      </c>
      <c r="U70" s="32">
        <v>24</v>
      </c>
      <c r="V70" s="32">
        <v>32</v>
      </c>
      <c r="W70" s="32">
        <v>19</v>
      </c>
      <c r="X70" s="32">
        <v>29</v>
      </c>
      <c r="Y70" s="31">
        <v>15</v>
      </c>
      <c r="Z70" s="32">
        <v>28</v>
      </c>
      <c r="AA70" s="31">
        <v>24</v>
      </c>
      <c r="AB70" s="32">
        <v>20</v>
      </c>
    </row>
    <row r="71" spans="1:28" s="28" customFormat="1" ht="11.25">
      <c r="A71" s="36" t="s">
        <v>78</v>
      </c>
      <c r="B71" s="49"/>
      <c r="C71" s="37">
        <f aca="true" t="shared" si="11" ref="C71:AB71">C69+C70</f>
        <v>51</v>
      </c>
      <c r="D71" s="37">
        <f t="shared" si="11"/>
        <v>54</v>
      </c>
      <c r="E71" s="37">
        <f t="shared" si="11"/>
        <v>50</v>
      </c>
      <c r="F71" s="37">
        <f t="shared" si="11"/>
        <v>49</v>
      </c>
      <c r="G71" s="37">
        <f t="shared" si="11"/>
        <v>70</v>
      </c>
      <c r="H71" s="37">
        <f t="shared" si="11"/>
        <v>52</v>
      </c>
      <c r="I71" s="37">
        <f t="shared" si="11"/>
        <v>54</v>
      </c>
      <c r="J71" s="37">
        <f t="shared" si="11"/>
        <v>54</v>
      </c>
      <c r="K71" s="37">
        <f t="shared" si="11"/>
        <v>63</v>
      </c>
      <c r="L71" s="37">
        <f t="shared" si="11"/>
        <v>52</v>
      </c>
      <c r="M71" s="37">
        <f t="shared" si="11"/>
        <v>51</v>
      </c>
      <c r="N71" s="37">
        <f t="shared" si="11"/>
        <v>31</v>
      </c>
      <c r="O71" s="37">
        <f t="shared" si="11"/>
        <v>50</v>
      </c>
      <c r="P71" s="37">
        <f t="shared" si="11"/>
        <v>58</v>
      </c>
      <c r="Q71" s="37">
        <f t="shared" si="11"/>
        <v>62</v>
      </c>
      <c r="R71" s="37">
        <f t="shared" si="11"/>
        <v>51</v>
      </c>
      <c r="S71" s="37">
        <f t="shared" si="11"/>
        <v>52</v>
      </c>
      <c r="T71" s="37">
        <f t="shared" si="11"/>
        <v>40</v>
      </c>
      <c r="U71" s="37">
        <f t="shared" si="11"/>
        <v>52</v>
      </c>
      <c r="V71" s="37">
        <f t="shared" si="11"/>
        <v>65</v>
      </c>
      <c r="W71" s="37">
        <f t="shared" si="11"/>
        <v>47</v>
      </c>
      <c r="X71" s="37">
        <f t="shared" si="11"/>
        <v>58</v>
      </c>
      <c r="Y71" s="37">
        <f t="shared" si="11"/>
        <v>39</v>
      </c>
      <c r="Z71" s="37">
        <f t="shared" si="11"/>
        <v>58</v>
      </c>
      <c r="AA71" s="37">
        <f t="shared" si="11"/>
        <v>56</v>
      </c>
      <c r="AB71" s="37">
        <f t="shared" si="11"/>
        <v>44</v>
      </c>
    </row>
    <row r="72" spans="1:28" s="28" customFormat="1" ht="11.25">
      <c r="A72" s="29" t="s">
        <v>37</v>
      </c>
      <c r="B72" s="47"/>
      <c r="C72" s="30">
        <v>18</v>
      </c>
      <c r="D72" s="31">
        <v>13</v>
      </c>
      <c r="E72" s="32">
        <v>14</v>
      </c>
      <c r="F72" s="32">
        <v>14</v>
      </c>
      <c r="G72" s="31">
        <v>6</v>
      </c>
      <c r="H72" s="32">
        <v>16</v>
      </c>
      <c r="I72" s="32">
        <v>16</v>
      </c>
      <c r="J72" s="31">
        <v>13</v>
      </c>
      <c r="K72" s="32">
        <v>12</v>
      </c>
      <c r="L72" s="31">
        <v>12</v>
      </c>
      <c r="M72" s="32">
        <v>23</v>
      </c>
      <c r="N72" s="31">
        <v>35</v>
      </c>
      <c r="O72" s="32">
        <v>16</v>
      </c>
      <c r="P72" s="32">
        <v>17</v>
      </c>
      <c r="Q72" s="32">
        <v>13</v>
      </c>
      <c r="R72" s="31">
        <v>15</v>
      </c>
      <c r="S72" s="32">
        <v>22</v>
      </c>
      <c r="T72" s="31">
        <v>23</v>
      </c>
      <c r="U72" s="32">
        <v>19</v>
      </c>
      <c r="V72" s="32">
        <v>13</v>
      </c>
      <c r="W72" s="32">
        <v>16</v>
      </c>
      <c r="X72" s="32">
        <v>19</v>
      </c>
      <c r="Y72" s="31">
        <v>22</v>
      </c>
      <c r="Z72" s="32">
        <v>15</v>
      </c>
      <c r="AA72" s="31">
        <v>17</v>
      </c>
      <c r="AB72" s="32">
        <v>19</v>
      </c>
    </row>
    <row r="73" spans="1:28" s="28" customFormat="1" ht="11.25">
      <c r="A73" s="29"/>
      <c r="B73" s="47"/>
      <c r="C73" s="30"/>
      <c r="D73" s="33"/>
      <c r="E73" s="32"/>
      <c r="F73" s="32"/>
      <c r="G73" s="33"/>
      <c r="H73" s="32"/>
      <c r="I73" s="32"/>
      <c r="J73" s="33"/>
      <c r="K73" s="32"/>
      <c r="L73" s="33"/>
      <c r="M73" s="32"/>
      <c r="N73" s="33"/>
      <c r="O73" s="32"/>
      <c r="P73" s="32"/>
      <c r="Q73" s="32"/>
      <c r="R73" s="33"/>
      <c r="S73" s="32"/>
      <c r="T73" s="33"/>
      <c r="U73" s="32"/>
      <c r="V73" s="32"/>
      <c r="W73" s="32"/>
      <c r="X73" s="32"/>
      <c r="Y73" s="33"/>
      <c r="Z73" s="32"/>
      <c r="AA73" s="33"/>
      <c r="AB73" s="32"/>
    </row>
    <row r="74" spans="1:3" s="28" customFormat="1" ht="45">
      <c r="A74" s="17" t="s">
        <v>54</v>
      </c>
      <c r="B74" s="48"/>
      <c r="C74" s="23"/>
    </row>
    <row r="75" spans="1:28" s="28" customFormat="1" ht="11.25">
      <c r="A75" s="29" t="s">
        <v>55</v>
      </c>
      <c r="B75" s="47"/>
      <c r="C75" s="30">
        <v>6</v>
      </c>
      <c r="D75" s="31">
        <v>7</v>
      </c>
      <c r="E75" s="32">
        <v>7</v>
      </c>
      <c r="F75" s="32">
        <v>5</v>
      </c>
      <c r="G75" s="31">
        <v>5</v>
      </c>
      <c r="H75" s="32">
        <v>7</v>
      </c>
      <c r="I75" s="32">
        <v>8</v>
      </c>
      <c r="J75" s="31">
        <v>4</v>
      </c>
      <c r="K75" s="32">
        <v>7</v>
      </c>
      <c r="L75" s="31">
        <v>8</v>
      </c>
      <c r="M75" s="32">
        <v>4</v>
      </c>
      <c r="N75" s="31">
        <v>12</v>
      </c>
      <c r="O75" s="32">
        <v>7</v>
      </c>
      <c r="P75" s="32">
        <v>4</v>
      </c>
      <c r="Q75" s="32">
        <v>5</v>
      </c>
      <c r="R75" s="31">
        <v>6</v>
      </c>
      <c r="S75" s="32">
        <v>7</v>
      </c>
      <c r="T75" s="31">
        <v>11</v>
      </c>
      <c r="U75" s="32">
        <v>1</v>
      </c>
      <c r="V75" s="32">
        <v>5</v>
      </c>
      <c r="W75" s="32">
        <v>8</v>
      </c>
      <c r="X75" s="32">
        <v>2</v>
      </c>
      <c r="Y75" s="31">
        <v>10</v>
      </c>
      <c r="Z75" s="32">
        <v>4</v>
      </c>
      <c r="AA75" s="31">
        <v>3</v>
      </c>
      <c r="AB75" s="32">
        <v>11</v>
      </c>
    </row>
    <row r="76" spans="1:28" s="28" customFormat="1" ht="11.25">
      <c r="A76" s="29" t="s">
        <v>56</v>
      </c>
      <c r="B76" s="47"/>
      <c r="C76" s="30">
        <v>19</v>
      </c>
      <c r="D76" s="31">
        <v>29</v>
      </c>
      <c r="E76" s="32">
        <v>25</v>
      </c>
      <c r="F76" s="32">
        <v>31</v>
      </c>
      <c r="G76" s="31">
        <v>22</v>
      </c>
      <c r="H76" s="32">
        <v>18</v>
      </c>
      <c r="I76" s="32">
        <v>19</v>
      </c>
      <c r="J76" s="31">
        <v>20</v>
      </c>
      <c r="K76" s="32">
        <v>16</v>
      </c>
      <c r="L76" s="31">
        <v>24</v>
      </c>
      <c r="M76" s="32">
        <v>15</v>
      </c>
      <c r="N76" s="31">
        <v>22</v>
      </c>
      <c r="O76" s="32">
        <v>22</v>
      </c>
      <c r="P76" s="32">
        <v>17</v>
      </c>
      <c r="Q76" s="32">
        <v>13</v>
      </c>
      <c r="R76" s="31">
        <v>21</v>
      </c>
      <c r="S76" s="32">
        <v>17</v>
      </c>
      <c r="T76" s="31">
        <v>22</v>
      </c>
      <c r="U76" s="32">
        <v>13</v>
      </c>
      <c r="V76" s="32">
        <v>17</v>
      </c>
      <c r="W76" s="32">
        <v>21</v>
      </c>
      <c r="X76" s="32">
        <v>22</v>
      </c>
      <c r="Y76" s="31">
        <v>24</v>
      </c>
      <c r="Z76" s="32">
        <v>17</v>
      </c>
      <c r="AA76" s="31">
        <v>17</v>
      </c>
      <c r="AB76" s="32">
        <v>23</v>
      </c>
    </row>
    <row r="77" spans="1:28" s="28" customFormat="1" ht="11.25">
      <c r="A77" s="36" t="s">
        <v>79</v>
      </c>
      <c r="B77" s="49"/>
      <c r="C77" s="37">
        <f aca="true" t="shared" si="12" ref="C77:AB77">C75+C76</f>
        <v>25</v>
      </c>
      <c r="D77" s="37">
        <f t="shared" si="12"/>
        <v>36</v>
      </c>
      <c r="E77" s="37">
        <f t="shared" si="12"/>
        <v>32</v>
      </c>
      <c r="F77" s="37">
        <f t="shared" si="12"/>
        <v>36</v>
      </c>
      <c r="G77" s="37">
        <f t="shared" si="12"/>
        <v>27</v>
      </c>
      <c r="H77" s="37">
        <f t="shared" si="12"/>
        <v>25</v>
      </c>
      <c r="I77" s="37">
        <f t="shared" si="12"/>
        <v>27</v>
      </c>
      <c r="J77" s="37">
        <f t="shared" si="12"/>
        <v>24</v>
      </c>
      <c r="K77" s="37">
        <f t="shared" si="12"/>
        <v>23</v>
      </c>
      <c r="L77" s="37">
        <f t="shared" si="12"/>
        <v>32</v>
      </c>
      <c r="M77" s="37">
        <f t="shared" si="12"/>
        <v>19</v>
      </c>
      <c r="N77" s="37">
        <f t="shared" si="12"/>
        <v>34</v>
      </c>
      <c r="O77" s="37">
        <f t="shared" si="12"/>
        <v>29</v>
      </c>
      <c r="P77" s="37">
        <f t="shared" si="12"/>
        <v>21</v>
      </c>
      <c r="Q77" s="37">
        <f t="shared" si="12"/>
        <v>18</v>
      </c>
      <c r="R77" s="37">
        <f t="shared" si="12"/>
        <v>27</v>
      </c>
      <c r="S77" s="37">
        <f t="shared" si="12"/>
        <v>24</v>
      </c>
      <c r="T77" s="37">
        <f t="shared" si="12"/>
        <v>33</v>
      </c>
      <c r="U77" s="37">
        <f t="shared" si="12"/>
        <v>14</v>
      </c>
      <c r="V77" s="37">
        <f t="shared" si="12"/>
        <v>22</v>
      </c>
      <c r="W77" s="37">
        <f t="shared" si="12"/>
        <v>29</v>
      </c>
      <c r="X77" s="37">
        <f t="shared" si="12"/>
        <v>24</v>
      </c>
      <c r="Y77" s="37">
        <f t="shared" si="12"/>
        <v>34</v>
      </c>
      <c r="Z77" s="37">
        <f t="shared" si="12"/>
        <v>21</v>
      </c>
      <c r="AA77" s="37">
        <f t="shared" si="12"/>
        <v>20</v>
      </c>
      <c r="AB77" s="37">
        <f t="shared" si="12"/>
        <v>34</v>
      </c>
    </row>
    <row r="78" spans="1:28" s="28" customFormat="1" ht="11.25">
      <c r="A78" s="29" t="s">
        <v>57</v>
      </c>
      <c r="B78" s="47"/>
      <c r="C78" s="30">
        <v>17</v>
      </c>
      <c r="D78" s="31">
        <v>19</v>
      </c>
      <c r="E78" s="32">
        <v>16</v>
      </c>
      <c r="F78" s="32">
        <v>8</v>
      </c>
      <c r="G78" s="31">
        <v>15</v>
      </c>
      <c r="H78" s="32">
        <v>17</v>
      </c>
      <c r="I78" s="32">
        <v>17</v>
      </c>
      <c r="J78" s="31">
        <v>17</v>
      </c>
      <c r="K78" s="32">
        <v>15</v>
      </c>
      <c r="L78" s="31">
        <v>16</v>
      </c>
      <c r="M78" s="32">
        <v>18</v>
      </c>
      <c r="N78" s="31">
        <v>20</v>
      </c>
      <c r="O78" s="32">
        <v>17</v>
      </c>
      <c r="P78" s="32">
        <v>16</v>
      </c>
      <c r="Q78" s="32">
        <v>15</v>
      </c>
      <c r="R78" s="31">
        <v>16</v>
      </c>
      <c r="S78" s="32">
        <v>17</v>
      </c>
      <c r="T78" s="31">
        <v>17</v>
      </c>
      <c r="U78" s="32">
        <v>20</v>
      </c>
      <c r="V78" s="32">
        <v>14</v>
      </c>
      <c r="W78" s="32">
        <v>14</v>
      </c>
      <c r="X78" s="32">
        <v>21</v>
      </c>
      <c r="Y78" s="31">
        <v>14</v>
      </c>
      <c r="Z78" s="32">
        <v>18</v>
      </c>
      <c r="AA78" s="31">
        <v>15</v>
      </c>
      <c r="AB78" s="32">
        <v>17</v>
      </c>
    </row>
    <row r="79" spans="1:28" s="28" customFormat="1" ht="11.25">
      <c r="A79" s="29" t="s">
        <v>58</v>
      </c>
      <c r="B79" s="47"/>
      <c r="C79" s="30">
        <v>29</v>
      </c>
      <c r="D79" s="31">
        <v>22</v>
      </c>
      <c r="E79" s="32">
        <v>32</v>
      </c>
      <c r="F79" s="32">
        <v>34</v>
      </c>
      <c r="G79" s="31">
        <v>29</v>
      </c>
      <c r="H79" s="32">
        <v>31</v>
      </c>
      <c r="I79" s="32">
        <v>36</v>
      </c>
      <c r="J79" s="31">
        <v>32</v>
      </c>
      <c r="K79" s="32">
        <v>26</v>
      </c>
      <c r="L79" s="31">
        <v>27</v>
      </c>
      <c r="M79" s="32">
        <v>31</v>
      </c>
      <c r="N79" s="31">
        <v>33</v>
      </c>
      <c r="O79" s="32">
        <v>30</v>
      </c>
      <c r="P79" s="32">
        <v>27</v>
      </c>
      <c r="Q79" s="32">
        <v>29</v>
      </c>
      <c r="R79" s="31">
        <v>31</v>
      </c>
      <c r="S79" s="32">
        <v>27</v>
      </c>
      <c r="T79" s="31">
        <v>20</v>
      </c>
      <c r="U79" s="32">
        <v>35</v>
      </c>
      <c r="V79" s="32">
        <v>33</v>
      </c>
      <c r="W79" s="32">
        <v>29</v>
      </c>
      <c r="X79" s="32">
        <v>32</v>
      </c>
      <c r="Y79" s="31">
        <v>24</v>
      </c>
      <c r="Z79" s="32">
        <v>32</v>
      </c>
      <c r="AA79" s="31">
        <v>34</v>
      </c>
      <c r="AB79" s="32">
        <v>24</v>
      </c>
    </row>
    <row r="80" spans="1:28" s="28" customFormat="1" ht="11.25">
      <c r="A80" s="29" t="s">
        <v>59</v>
      </c>
      <c r="B80" s="47"/>
      <c r="C80" s="30">
        <v>17</v>
      </c>
      <c r="D80" s="31">
        <v>15</v>
      </c>
      <c r="E80" s="32">
        <v>15</v>
      </c>
      <c r="F80" s="32">
        <v>9</v>
      </c>
      <c r="G80" s="31">
        <v>15</v>
      </c>
      <c r="H80" s="32">
        <v>19</v>
      </c>
      <c r="I80" s="32">
        <v>11</v>
      </c>
      <c r="J80" s="31">
        <v>18</v>
      </c>
      <c r="K80" s="32">
        <v>20</v>
      </c>
      <c r="L80" s="31">
        <v>14</v>
      </c>
      <c r="M80" s="32">
        <v>19</v>
      </c>
      <c r="N80" s="31">
        <v>9</v>
      </c>
      <c r="O80" s="32">
        <v>17</v>
      </c>
      <c r="P80" s="32">
        <v>20</v>
      </c>
      <c r="Q80" s="32">
        <v>17</v>
      </c>
      <c r="R80" s="31">
        <v>16</v>
      </c>
      <c r="S80" s="32">
        <v>18</v>
      </c>
      <c r="T80" s="31">
        <v>19</v>
      </c>
      <c r="U80" s="32">
        <v>20</v>
      </c>
      <c r="V80" s="32">
        <v>17</v>
      </c>
      <c r="W80" s="32">
        <v>17</v>
      </c>
      <c r="X80" s="32">
        <v>10</v>
      </c>
      <c r="Y80" s="31">
        <v>18</v>
      </c>
      <c r="Z80" s="32">
        <v>16</v>
      </c>
      <c r="AA80" s="31">
        <v>17</v>
      </c>
      <c r="AB80" s="32">
        <v>17</v>
      </c>
    </row>
    <row r="81" spans="1:28" s="28" customFormat="1" ht="11.25">
      <c r="A81" s="36" t="s">
        <v>80</v>
      </c>
      <c r="B81" s="49"/>
      <c r="C81" s="37">
        <f aca="true" t="shared" si="13" ref="C81:AB81">C79+C80</f>
        <v>46</v>
      </c>
      <c r="D81" s="37">
        <f t="shared" si="13"/>
        <v>37</v>
      </c>
      <c r="E81" s="37">
        <f t="shared" si="13"/>
        <v>47</v>
      </c>
      <c r="F81" s="37">
        <f t="shared" si="13"/>
        <v>43</v>
      </c>
      <c r="G81" s="37">
        <f t="shared" si="13"/>
        <v>44</v>
      </c>
      <c r="H81" s="37">
        <f t="shared" si="13"/>
        <v>50</v>
      </c>
      <c r="I81" s="37">
        <f t="shared" si="13"/>
        <v>47</v>
      </c>
      <c r="J81" s="37">
        <f t="shared" si="13"/>
        <v>50</v>
      </c>
      <c r="K81" s="37">
        <f t="shared" si="13"/>
        <v>46</v>
      </c>
      <c r="L81" s="37">
        <f t="shared" si="13"/>
        <v>41</v>
      </c>
      <c r="M81" s="37">
        <f t="shared" si="13"/>
        <v>50</v>
      </c>
      <c r="N81" s="37">
        <f t="shared" si="13"/>
        <v>42</v>
      </c>
      <c r="O81" s="37">
        <f t="shared" si="13"/>
        <v>47</v>
      </c>
      <c r="P81" s="37">
        <f t="shared" si="13"/>
        <v>47</v>
      </c>
      <c r="Q81" s="37">
        <f t="shared" si="13"/>
        <v>46</v>
      </c>
      <c r="R81" s="37">
        <f t="shared" si="13"/>
        <v>47</v>
      </c>
      <c r="S81" s="37">
        <f t="shared" si="13"/>
        <v>45</v>
      </c>
      <c r="T81" s="37">
        <f t="shared" si="13"/>
        <v>39</v>
      </c>
      <c r="U81" s="37">
        <f t="shared" si="13"/>
        <v>55</v>
      </c>
      <c r="V81" s="37">
        <f t="shared" si="13"/>
        <v>50</v>
      </c>
      <c r="W81" s="37">
        <f t="shared" si="13"/>
        <v>46</v>
      </c>
      <c r="X81" s="37">
        <f t="shared" si="13"/>
        <v>42</v>
      </c>
      <c r="Y81" s="37">
        <f t="shared" si="13"/>
        <v>42</v>
      </c>
      <c r="Z81" s="37">
        <f t="shared" si="13"/>
        <v>48</v>
      </c>
      <c r="AA81" s="37">
        <f t="shared" si="13"/>
        <v>51</v>
      </c>
      <c r="AB81" s="37">
        <f t="shared" si="13"/>
        <v>41</v>
      </c>
    </row>
    <row r="82" spans="1:28" s="28" customFormat="1" ht="11.25">
      <c r="A82" s="29" t="s">
        <v>37</v>
      </c>
      <c r="B82" s="47"/>
      <c r="C82" s="30">
        <v>12</v>
      </c>
      <c r="D82" s="31">
        <v>9</v>
      </c>
      <c r="E82" s="32">
        <v>6</v>
      </c>
      <c r="F82" s="32">
        <v>13</v>
      </c>
      <c r="G82" s="31">
        <v>13</v>
      </c>
      <c r="H82" s="32">
        <v>8</v>
      </c>
      <c r="I82" s="32">
        <v>9</v>
      </c>
      <c r="J82" s="31">
        <v>9</v>
      </c>
      <c r="K82" s="32">
        <v>16</v>
      </c>
      <c r="L82" s="31">
        <v>11</v>
      </c>
      <c r="M82" s="32">
        <v>13</v>
      </c>
      <c r="N82" s="31">
        <v>5</v>
      </c>
      <c r="O82" s="32">
        <v>9</v>
      </c>
      <c r="P82" s="32">
        <v>17</v>
      </c>
      <c r="Q82" s="32">
        <v>21</v>
      </c>
      <c r="R82" s="31">
        <v>10</v>
      </c>
      <c r="S82" s="32">
        <v>15</v>
      </c>
      <c r="T82" s="31">
        <v>12</v>
      </c>
      <c r="U82" s="32">
        <v>12</v>
      </c>
      <c r="V82" s="32">
        <v>13</v>
      </c>
      <c r="W82" s="32">
        <v>11</v>
      </c>
      <c r="X82" s="32">
        <v>12</v>
      </c>
      <c r="Y82" s="31">
        <v>11</v>
      </c>
      <c r="Z82" s="32">
        <v>12</v>
      </c>
      <c r="AA82" s="31">
        <v>15</v>
      </c>
      <c r="AB82" s="32">
        <v>8</v>
      </c>
    </row>
    <row r="83" spans="1:28" s="28" customFormat="1" ht="11.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row>
    <row r="84" spans="1:28" s="28" customFormat="1" ht="56.25">
      <c r="A84" s="39" t="s">
        <v>83</v>
      </c>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row>
    <row r="85" spans="1:28" s="28" customFormat="1" ht="11.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row>
    <row r="86" spans="1:28" s="28" customFormat="1" ht="11.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row>
    <row r="87" spans="1:28" s="28" customFormat="1" ht="11.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row r="88" spans="1:28" s="28" customFormat="1" ht="11.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1:28" s="28" customFormat="1" ht="11.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row>
    <row r="90" spans="1:28" s="28" customFormat="1" ht="11.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row>
    <row r="91" spans="1:28" s="28" customFormat="1" ht="11.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row>
    <row r="92" spans="1:28" s="28" customFormat="1" ht="11.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row>
    <row r="93" spans="1:28" s="28" customFormat="1" ht="11.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row>
    <row r="94" spans="1:28" s="28" customFormat="1" ht="11.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spans="1:28" s="28" customFormat="1" ht="11.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row>
    <row r="96" spans="1:28" s="28" customFormat="1" ht="11.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spans="1:28" s="28" customFormat="1" ht="11.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row>
    <row r="98" spans="1:28" s="28" customFormat="1" ht="11.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row>
    <row r="99" spans="1:28" s="28" customFormat="1" ht="11.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row>
    <row r="100" spans="1:28" s="28" customFormat="1" ht="11.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spans="1:28" s="28" customFormat="1" ht="11.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spans="1:28" s="28" customFormat="1" ht="11.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row>
    <row r="103" spans="1:28" s="28" customFormat="1" ht="11.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row>
    <row r="104" spans="1:28" s="28" customFormat="1" ht="11.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spans="1:28" s="28" customFormat="1" ht="11.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row>
    <row r="106" spans="1:28" s="28" customFormat="1" ht="11.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spans="1:28" s="28" customFormat="1" ht="11.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spans="1:28" s="28" customFormat="1" ht="11.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row>
    <row r="109" spans="1:28" s="28" customFormat="1" ht="11.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spans="1:28" s="28" customFormat="1" ht="11.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spans="1:28" s="28" customFormat="1" ht="11.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spans="1:28" s="28" customFormat="1" ht="11.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spans="1:28" s="28" customFormat="1" ht="11.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spans="1:28" s="28" customFormat="1" ht="11.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row>
    <row r="115" spans="1:28" s="28" customFormat="1" ht="11.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spans="1:28" s="28" customFormat="1" ht="11.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spans="1:28" s="28" customFormat="1" ht="11.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row>
    <row r="118" spans="1:28" s="28" customFormat="1" ht="11.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row>
    <row r="119" spans="1:28" s="28" customFormat="1" ht="11.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spans="1:28" s="28" customFormat="1" ht="11.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spans="1:28" s="28" customFormat="1" ht="11.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spans="1:28" s="28" customFormat="1" ht="11.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spans="1:28" s="28" customFormat="1" ht="11.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row>
    <row r="124" spans="1:28" s="28" customFormat="1" ht="11.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row>
    <row r="125" spans="1:28" s="28" customFormat="1" ht="11.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row>
    <row r="126" spans="1:28" s="28" customFormat="1" ht="11.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spans="1:28" s="28" customFormat="1" ht="11.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row>
    <row r="128" spans="1:28" s="28" customFormat="1" ht="11.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spans="1:28" s="28" customFormat="1" ht="11.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row>
    <row r="130" spans="1:28" s="28" customFormat="1" ht="11.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spans="1:28" s="28" customFormat="1" ht="11.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row>
    <row r="132" spans="1:28" s="28" customFormat="1" ht="11.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row>
    <row r="133" spans="1:28" s="28" customFormat="1" ht="11.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row>
    <row r="134" spans="1:28" s="28" customFormat="1" ht="11.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row>
    <row r="135" spans="1:28" s="28" customFormat="1" ht="11.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row>
    <row r="136" spans="1:28" s="28" customFormat="1" ht="11.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row>
    <row r="137" spans="1:28" s="28" customFormat="1" ht="11.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row>
    <row r="138" spans="1:28" s="28" customFormat="1" ht="11.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row>
    <row r="139" spans="1:28" s="28" customFormat="1" ht="11.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row>
    <row r="140" spans="1:28" s="28" customFormat="1" ht="11.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row>
    <row r="141" spans="1:28" s="28" customFormat="1" ht="11.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row>
    <row r="142" spans="1:28" s="28" customFormat="1" ht="11.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row>
    <row r="143" spans="1:28" s="28" customFormat="1" ht="11.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row>
    <row r="144" spans="1:28" s="28" customFormat="1" ht="11.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row>
    <row r="145" spans="1:28" s="28" customFormat="1" ht="11.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row>
    <row r="146" spans="1:28" s="28" customFormat="1" ht="11.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row>
    <row r="147" spans="1:28" s="28" customFormat="1" ht="11.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row>
    <row r="148" spans="1:28" s="28" customFormat="1" ht="11.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row>
    <row r="149" spans="1:28" s="28" customFormat="1" ht="11.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row>
    <row r="150" spans="1:28" s="28" customFormat="1" ht="11.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row>
    <row r="151" spans="1:28" s="28" customFormat="1" ht="11.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row>
    <row r="152" spans="1:28" s="28" customFormat="1" ht="11.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row>
    <row r="153" spans="1:28" s="28" customFormat="1" ht="11.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row>
    <row r="154" spans="1:28" s="28" customFormat="1" ht="11.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spans="1:28" s="28" customFormat="1" ht="11.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row>
    <row r="156" spans="1:28" s="28" customFormat="1" ht="11.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row>
    <row r="157" spans="1:28" s="28" customFormat="1" ht="11.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row>
    <row r="158" spans="1:28" s="28" customFormat="1" ht="11.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row>
    <row r="159" spans="1:28" s="28" customFormat="1" ht="11.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row>
    <row r="160" spans="1:28" s="28" customFormat="1" ht="11.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row>
    <row r="161" spans="1:28" s="28" customFormat="1" ht="11.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row>
    <row r="162" spans="1:28" s="28" customFormat="1" ht="11.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row>
    <row r="163" spans="1:28" s="28" customFormat="1" ht="11.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row>
    <row r="164" spans="1:28" s="28" customFormat="1" ht="11.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spans="1:28" s="28" customFormat="1" ht="11.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row>
    <row r="166" spans="1:28" s="28" customFormat="1" ht="11.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row>
    <row r="167" spans="1:28" s="28" customFormat="1" ht="11.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row>
    <row r="168" spans="1:28" s="28" customFormat="1" ht="11.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row>
    <row r="169" spans="1:28" s="28" customFormat="1" ht="11.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row>
    <row r="170" spans="1:28" s="28" customFormat="1" ht="11.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row>
    <row r="171" spans="1:28" s="28" customFormat="1" ht="11.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row>
    <row r="172" spans="1:28" s="28" customFormat="1" ht="11.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row>
    <row r="173" spans="1:28" s="28" customFormat="1" ht="11.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row>
    <row r="174" spans="1:28" s="28" customFormat="1" ht="11.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row>
    <row r="175" spans="1:28" s="28" customFormat="1" ht="11.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row>
    <row r="176" spans="1:28" s="28" customFormat="1" ht="11.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row>
    <row r="177" spans="1:28" s="28" customFormat="1" ht="11.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row>
    <row r="179" spans="1:28" s="28" customFormat="1" ht="11.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row>
    <row r="180" spans="1:28" s="28" customFormat="1" ht="11.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row>
    <row r="181" spans="1:28" s="28" customFormat="1" ht="11.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spans="1:28" s="28" customFormat="1" ht="11.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spans="1:28" s="28" customFormat="1" ht="11.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row>
    <row r="184" spans="1:28" s="28" customFormat="1" ht="11.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row>
    <row r="185" spans="1:28" s="28" customFormat="1" ht="11.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row>
    <row r="186" spans="1:28" s="28" customFormat="1" ht="11.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row>
    <row r="187" spans="1:28" s="28" customFormat="1" ht="11.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row>
    <row r="188" spans="1:28" s="28" customFormat="1" ht="11.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row>
    <row r="189" spans="1:28" s="28" customFormat="1" ht="11.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row>
    <row r="190" spans="1:28" s="28" customFormat="1" ht="11.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row>
    <row r="191" spans="1:28" s="28" customFormat="1" ht="11.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row>
    <row r="192" spans="1:28" s="28" customFormat="1" ht="11.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row>
    <row r="193" spans="1:28" s="28" customFormat="1" ht="11.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spans="1:28" s="28" customFormat="1" ht="11.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row>
    <row r="195" spans="1:28" s="28" customFormat="1" ht="11.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row>
    <row r="196" spans="1:28" s="28" customFormat="1" ht="11.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row>
    <row r="197" spans="1:28" s="28" customFormat="1" ht="11.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row>
    <row r="198" spans="1:28" s="28" customFormat="1" ht="11.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row>
    <row r="199" spans="1:28" s="28" customFormat="1" ht="11.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row>
    <row r="200" spans="1:28" s="28" customFormat="1" ht="11.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row>
    <row r="201" spans="1:28" s="28" customFormat="1" ht="11.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row>
    <row r="202" spans="1:28" s="28" customFormat="1" ht="11.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row>
    <row r="203" spans="1:28" s="28" customFormat="1" ht="11.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row>
    <row r="204" spans="1:28" s="28" customFormat="1" ht="11.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row>
    <row r="205" spans="1:28" s="28" customFormat="1" ht="11.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spans="1:28" s="28" customFormat="1" ht="11.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row>
    <row r="207" spans="1:28" s="28" customFormat="1" ht="11.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spans="1:28" s="28" customFormat="1" ht="11.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spans="1:28" s="28" customFormat="1" ht="11.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spans="1:28" s="28" customFormat="1" ht="11.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row>
    <row r="211" spans="1:28" s="28" customFormat="1" ht="11.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spans="1:28" s="28" customFormat="1" ht="11.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row>
    <row r="214" spans="1:28" s="28" customFormat="1" ht="11.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row>
    <row r="215" spans="1:28" s="28" customFormat="1" ht="11.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spans="1:28" s="28" customFormat="1" ht="11.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row>
    <row r="217" spans="1:28" s="28" customFormat="1" ht="11.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spans="1:28" s="28" customFormat="1" ht="11.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row>
    <row r="219" spans="1:28" s="28" customFormat="1" ht="11.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row>
    <row r="220" spans="1:28" s="28" customFormat="1" ht="11.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spans="1:28" s="28" customFormat="1" ht="11.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spans="1:28" s="28" customFormat="1" ht="11.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row>
    <row r="223" spans="1:28" s="28" customFormat="1" ht="11.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row>
    <row r="224" spans="1:28" s="28" customFormat="1" ht="11.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row>
    <row r="225" spans="1:28" s="28" customFormat="1" ht="11.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row>
    <row r="226" spans="1:28" s="28" customFormat="1" ht="11.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row>
    <row r="227" spans="1:28" s="28" customFormat="1" ht="11.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spans="1:28" s="28" customFormat="1" ht="11.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row>
    <row r="229" spans="1:28" s="28" customFormat="1" ht="11.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row>
    <row r="230" spans="1:28" s="28" customFormat="1" ht="11.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row>
    <row r="231" spans="1:28" s="28" customFormat="1" ht="11.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spans="1:28" s="28" customFormat="1" ht="11.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spans="1:28" s="28" customFormat="1" ht="11.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spans="1:28" s="28" customFormat="1" ht="11.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row>
    <row r="235" spans="1:28" s="28" customFormat="1" ht="11.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row>
    <row r="236" spans="1:28" s="28" customFormat="1" ht="11.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row>
    <row r="237" spans="1:28" s="28" customFormat="1" ht="11.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spans="1:28" s="28" customFormat="1" ht="11.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spans="1:28" s="28" customFormat="1" ht="11.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spans="1:28" s="28" customFormat="1" ht="11.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spans="1:28" s="28" customFormat="1" ht="11.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spans="1:28" s="28" customFormat="1" ht="11.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spans="1:28" s="28" customFormat="1" ht="11.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spans="1:28" s="28" customFormat="1" ht="11.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spans="1:28" s="28" customFormat="1" ht="11.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spans="1:28" s="28" customFormat="1" ht="11.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spans="1:28" s="28" customFormat="1" ht="11.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spans="1:28" s="28" customFormat="1" ht="11.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spans="1:28" s="28" customFormat="1" ht="11.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spans="1:28" s="28" customFormat="1" ht="11.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spans="1:28" s="28" customFormat="1" ht="11.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row>
    <row r="252" spans="1:28" s="28" customFormat="1" ht="11.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row>
    <row r="253" spans="1:28" s="28" customFormat="1" ht="11.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row>
    <row r="254" spans="1:28" s="28" customFormat="1" ht="11.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row>
    <row r="255" spans="1:28" s="28" customFormat="1" ht="11.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row>
    <row r="256" spans="1:28" s="28" customFormat="1" ht="11.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row>
    <row r="257" spans="1:28" s="28" customFormat="1" ht="11.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row>
    <row r="258" spans="1:28" s="28" customFormat="1" ht="11.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row>
    <row r="259" spans="1:28" s="28" customFormat="1" ht="11.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row>
    <row r="260" spans="1:28" s="28" customFormat="1" ht="11.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row>
    <row r="261" spans="1:28" s="28" customFormat="1" ht="11.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row>
    <row r="262" spans="1:28" s="50" customFormat="1" ht="11.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row>
    <row r="263" spans="1:28" s="28" customFormat="1" ht="11.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row>
    <row r="264" spans="1:28" s="28" customFormat="1" ht="11.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row>
    <row r="265" spans="1:28" s="28" customFormat="1" ht="11.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row>
    <row r="266" spans="1:28" s="50" customFormat="1" ht="11.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row>
    <row r="267" spans="1:28" s="28" customFormat="1" ht="11.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row>
    <row r="268" spans="1:28" s="28" customFormat="1" ht="11.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row>
    <row r="269" spans="1:28" s="28" customFormat="1" ht="11.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row>
    <row r="270" spans="1:28" s="28" customFormat="1" ht="11.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row>
    <row r="271" spans="1:28" s="50" customFormat="1" ht="11.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row>
    <row r="272" spans="1:28" s="28" customFormat="1" ht="11.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row>
    <row r="273" spans="1:28" s="28" customFormat="1" ht="11.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row>
    <row r="274" spans="1:28" s="28" customFormat="1" ht="11.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row>
    <row r="275" spans="1:28" s="50" customFormat="1" ht="11.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row>
    <row r="276" spans="1:28" s="28" customFormat="1" ht="11.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row>
    <row r="277" spans="1:28" s="28" customFormat="1" ht="11.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row>
    <row r="278" spans="1:28" s="28" customFormat="1" ht="11.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row>
    <row r="279" spans="1:28" s="28" customFormat="1" ht="11.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row>
    <row r="280" spans="1:28" s="50" customFormat="1" ht="11.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row>
    <row r="281" spans="1:28" s="28" customFormat="1" ht="11.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row>
    <row r="282" spans="1:28" s="28" customFormat="1" ht="11.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row>
    <row r="283" spans="1:28" s="28" customFormat="1" ht="11.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row>
    <row r="284" spans="1:28" s="50" customFormat="1" ht="11.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row>
    <row r="285" spans="1:28" s="28" customFormat="1" ht="11.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row>
    <row r="286" spans="1:28" s="28" customFormat="1" ht="11.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row>
    <row r="287" spans="1:28" s="28" customFormat="1" ht="11.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row>
    <row r="288" spans="1:28" s="28" customFormat="1" ht="11.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row>
    <row r="289" spans="1:28" s="50" customFormat="1" ht="11.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row>
    <row r="290" spans="1:28" s="28" customFormat="1" ht="11.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row>
    <row r="291" spans="1:28" s="28" customFormat="1" ht="11.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row>
    <row r="292" spans="1:28" s="28" customFormat="1" ht="11.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row>
    <row r="293" spans="1:28" s="50" customFormat="1" ht="11.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row>
    <row r="294" spans="1:28" s="28" customFormat="1" ht="11.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row>
    <row r="295" spans="1:28" s="28" customFormat="1" ht="11.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row>
    <row r="296" spans="1:28" s="28" customFormat="1" ht="11.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row>
    <row r="297" spans="1:28" s="28" customFormat="1" ht="11.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row>
    <row r="298" spans="1:28" s="50" customFormat="1" ht="11.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row>
    <row r="299" spans="1:28" s="28" customFormat="1" ht="11.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row>
    <row r="300" spans="1:28" s="28" customFormat="1" ht="11.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row>
    <row r="301" spans="1:28" s="28" customFormat="1" ht="11.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row>
    <row r="302" spans="1:28" s="50" customFormat="1" ht="11.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row>
    <row r="303" spans="1:28" s="28" customFormat="1" ht="11.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row>
    <row r="304" spans="1:28" s="28" customFormat="1" ht="11.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row>
    <row r="305" spans="1:28" s="28" customFormat="1" ht="11.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row>
    <row r="306" spans="1:28" s="28" customFormat="1" ht="11.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row>
    <row r="307" spans="1:28" s="28" customFormat="1" ht="11.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row>
    <row r="308" spans="1:28" s="28" customFormat="1" ht="11.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row>
    <row r="309" spans="1:28" s="28" customFormat="1" ht="11.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row>
    <row r="310" spans="1:28" s="28" customFormat="1" ht="11.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row>
    <row r="311" spans="1:28" s="28" customFormat="1" ht="11.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row>
    <row r="312" spans="1:28" s="28" customFormat="1" ht="11.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row>
    <row r="313" spans="1:28" s="28" customFormat="1" ht="11.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row>
    <row r="314" spans="1:28" s="28" customFormat="1" ht="11.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row>
    <row r="315" spans="1:28" s="28" customFormat="1" ht="11.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row>
    <row r="316" spans="1:28" s="28" customFormat="1" ht="11.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row>
    <row r="317" spans="1:28" s="28" customFormat="1" ht="11.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row>
    <row r="318" spans="1:28" s="28" customFormat="1" ht="11.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row>
    <row r="319" spans="1:28" s="28" customFormat="1" ht="11.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row>
    <row r="320" spans="1:28" s="28" customFormat="1" ht="11.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row>
    <row r="321" spans="1:28" s="28" customFormat="1" ht="11.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row>
    <row r="322" spans="1:28" s="28" customFormat="1" ht="11.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row>
  </sheetData>
  <sheetProtection/>
  <mergeCells count="9">
    <mergeCell ref="AA5:AB5"/>
    <mergeCell ref="G5:I5"/>
    <mergeCell ref="J5:K5"/>
    <mergeCell ref="D5:F5"/>
    <mergeCell ref="L5:M5"/>
    <mergeCell ref="N5:Q5"/>
    <mergeCell ref="R5:S5"/>
    <mergeCell ref="T5:X5"/>
    <mergeCell ref="Y5:Z5"/>
  </mergeCells>
  <printOptions/>
  <pageMargins left="0.3937007874015748" right="0.3937007874015748" top="0.3937007874015748" bottom="0.3937007874015748" header="0.1968503937007874" footer="0.1968503937007874"/>
  <pageSetup horizontalDpi="600" verticalDpi="600" orientation="landscape" pageOrder="overThenDown" paperSize="9" r:id="rId2"/>
  <headerFooter alignWithMargins="0">
    <oddHeader>&amp;R&amp;G</oddHeader>
    <oddFooter>&amp;L&amp;"Arial,Bold"&amp;10&amp;P&amp;C&amp;"Arial,Bold"&amp;10© 2024 YouGov plc. All Rights Reserved&amp;R&amp;"Arial,Bold"&amp;10www.yougov.co.uk</oddFooter>
  </headerFooter>
  <rowBreaks count="6" manualBreakCount="6">
    <brk id="134" max="255" man="1"/>
    <brk id="172" max="255" man="1"/>
    <brk id="195" max="255" man="1"/>
    <brk id="235" max="255" man="1"/>
    <brk id="267" max="255" man="1"/>
    <brk id="303" max="255" man="1"/>
  </rowBreaks>
  <colBreaks count="1" manualBreakCount="1">
    <brk id="24" max="65535"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©2024 YouGov plc</dc:description>
  <cp:lastModifiedBy>Elizabeth Simon</cp:lastModifiedBy>
  <cp:lastPrinted>2024-02-19T14:39:22Z</cp:lastPrinted>
  <dcterms:created xsi:type="dcterms:W3CDTF">2006-03-15T01:27:22Z</dcterms:created>
  <dcterms:modified xsi:type="dcterms:W3CDTF">2024-02-21T15:07:24Z</dcterms:modified>
  <cp:category/>
  <cp:version/>
  <cp:contentType/>
  <cp:contentStatus/>
</cp:coreProperties>
</file>