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filterPrivacy="1" hidePivotFieldList="1"/>
  <xr:revisionPtr revIDLastSave="52" documentId="11_3AED8792330AD46A121D92CC2F181167DCEAC024" xr6:coauthVersionLast="47" xr6:coauthVersionMax="47" xr10:uidLastSave="{5780586D-860C-4BC2-B797-EB28689D74DF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<sst xmlns="http://schemas.openxmlformats.org/spreadsheetml/2006/main" count="123" uniqueCount="90">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</sst>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28">
    <dxf>
      <numFmt numFmtId="19" formatCode="dd/mm/yyyy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47.554582291668" createdVersion="7" refreshedVersion="7" minRefreshableVersion="3" recordCount="3" xr:uid="{00000000-000A-0000-FFFF-FFFF01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1-12-17T00:00:00" maxDate="2021-12-18T00:00:00"/>
    </cacheField>
    <cacheField name="Currently Registered Patients Aged 16+" numFmtId="0">
      <sharedItems containsSemiMixedTypes="0" containsString="0" containsNumber="1" containsInteger="1" minValue="1098" maxValue="3681"/>
    </cacheField>
    <cacheField name="A1) All patients who have received any COVID-19 vaccination dose" numFmtId="0">
      <sharedItems containsSemiMixedTypes="0" containsString="0" containsNumber="1" containsInteger="1" minValue="489" maxValue="1922"/>
    </cacheField>
    <cacheField name="A2) All patients who have received a second COVID-19 vaccination dose" numFmtId="0">
      <sharedItems containsSemiMixedTypes="0" containsString="0" containsNumber="1" containsInteger="1" minValue="364" maxValue="1626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47.554582523146" createdVersion="7" refreshedVersion="7" minRefreshableVersion="3" recordCount="7" xr:uid="{00000000-000A-0000-FFFF-FFFF00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2-17T00:00:00" maxDate="2021-12-18T00:00:00"/>
    </cacheField>
    <cacheField name="Autism" numFmtId="0">
      <sharedItems containsSemiMixedTypes="0" containsString="0" containsNumber="1" containsInteger="1" minValue="1617" maxValue="2864"/>
    </cacheField>
    <cacheField name="Autism - Cohorts 01-09" numFmtId="0">
      <sharedItems containsSemiMixedTypes="0" containsString="0" containsNumber="1" containsInteger="1" minValue="747" maxValue="1215"/>
    </cacheField>
    <cacheField name="Autism - Cohorts 01-09 Vaccinated" numFmtId="0">
      <sharedItems containsSemiMixedTypes="0" containsString="0" containsNumber="1" containsInteger="1" minValue="498" maxValue="787"/>
    </cacheField>
    <cacheField name="Homeless" numFmtId="0">
      <sharedItems containsSemiMixedTypes="0" containsString="0" containsNumber="1" containsInteger="1" minValue="51" maxValue="401"/>
    </cacheField>
    <cacheField name="Homeless - Cohorts 01-10" numFmtId="0">
      <sharedItems containsSemiMixedTypes="0" containsString="0" containsNumber="1" containsInteger="1" minValue="50" maxValue="397"/>
    </cacheField>
    <cacheField name="Homeless - Cohorts 01-10 Vaccinated" numFmtId="0">
      <sharedItems containsSemiMixedTypes="0" containsString="0" containsNumber="1" containsInteger="1" minValue="20" maxValue="248"/>
    </cacheField>
    <cacheField name="Learning Disabilities" numFmtId="0">
      <sharedItems containsSemiMixedTypes="0" containsString="0" containsNumber="1" containsInteger="1" minValue="1037" maxValue="1827"/>
    </cacheField>
    <cacheField name="LD - Cohorts 01-10" numFmtId="0">
      <sharedItems containsSemiMixedTypes="0" containsString="0" containsNumber="1" containsInteger="1" minValue="898" maxValue="1508"/>
    </cacheField>
    <cacheField name="LD - Cohorts 01-10 Vaccinated" numFmtId="0">
      <sharedItems containsSemiMixedTypes="0" containsString="0" containsNumber="1" containsInteger="1" minValue="782" maxValue="1234"/>
    </cacheField>
    <cacheField name="Traveller Ethnicity" numFmtId="0">
      <sharedItems containsSemiMixedTypes="0" containsString="0" containsNumber="1" containsInteger="1" minValue="71" maxValue="1263"/>
    </cacheField>
    <cacheField name="Traveller Ethnicity - Cohorts 01-10" numFmtId="0">
      <sharedItems containsSemiMixedTypes="0" containsString="0" containsNumber="1" containsInteger="1" minValue="51" maxValue="1248"/>
    </cacheField>
    <cacheField name="Traveller Ethnicity - Cohorts 01-10 Vaccinated" numFmtId="0">
      <sharedItems containsSemiMixedTypes="0" containsString="0" containsNumber="1" containsInteger="1" minValue="31" maxValue="846"/>
    </cacheField>
    <cacheField name="Currently Registered Patients Aged 16+" numFmtId="0">
      <sharedItems containsSemiMixedTypes="0" containsString="0" containsNumber="1" containsInteger="1" minValue="171882" maxValue="356231"/>
    </cacheField>
    <cacheField name="A1) All patients who have received any COVID-19 vaccination dose" numFmtId="0">
      <sharedItems containsSemiMixedTypes="0" containsString="0" containsNumber="1" containsInteger="1" minValue="117948" maxValue="230912"/>
    </cacheField>
    <cacheField name="Autism 2nd Vaccine" numFmtId="0">
      <sharedItems containsSemiMixedTypes="0" containsString="0" containsNumber="1" containsInteger="1" minValue="432" maxValue="688"/>
    </cacheField>
    <cacheField name="Homeless 2nd Vaccine" numFmtId="0">
      <sharedItems containsSemiMixedTypes="0" containsString="0" containsNumber="1" containsInteger="1" minValue="15" maxValue="205"/>
    </cacheField>
    <cacheField name="LD 2nd Vaccine" numFmtId="0">
      <sharedItems containsSemiMixedTypes="0" containsString="0" containsNumber="1" containsInteger="1" minValue="740" maxValue="1145"/>
    </cacheField>
    <cacheField name="Traveller Ethnicity 2nd Vaccine" numFmtId="0">
      <sharedItems containsSemiMixedTypes="0" containsString="0" containsNumber="1" containsInteger="1" minValue="29" maxValue="765"/>
    </cacheField>
    <cacheField name="A2) All patients who have received a second COVID-19 vaccination dose" numFmtId="0">
      <sharedItems containsSemiMixedTypes="0" containsString="0" containsNumber="1" containsInteger="1" minValue="104398" maxValue="205223"/>
    </cacheField>
    <cacheField name="SMI 2nd Vaccine" numFmtId="0">
      <sharedItems containsSemiMixedTypes="0" containsString="0" containsNumber="1" containsInteger="1" minValue="1378" maxValue="3190"/>
    </cacheField>
    <cacheField name="SMI eligible for a Covid vaccine aged 18+" numFmtId="0">
      <sharedItems containsSemiMixedTypes="0" containsString="0" containsNumber="1" containsInteger="1" minValue="1909" maxValue="4748"/>
    </cacheField>
    <cacheField name="SMI Vaccinated" numFmtId="0">
      <sharedItems containsSemiMixedTypes="0" containsString="0" containsNumber="1" containsInteger="1" minValue="1494" maxValue="3536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2-17T00:00:00"/>
    <n v="1098"/>
    <n v="489"/>
    <n v="364"/>
  </r>
  <r>
    <x v="1"/>
    <d v="2021-12-17T00:00:00"/>
    <n v="3681"/>
    <n v="1922"/>
    <n v="1626"/>
  </r>
  <r>
    <x v="2"/>
    <d v="2021-12-17T00:00:00"/>
    <n v="1185"/>
    <n v="568"/>
    <n v="441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2-17T00:00:00"/>
    <n v="1617"/>
    <n v="747"/>
    <n v="498"/>
    <n v="83"/>
    <n v="85"/>
    <n v="49"/>
    <n v="1037"/>
    <n v="898"/>
    <n v="782"/>
    <n v="71"/>
    <n v="51"/>
    <n v="31"/>
    <n v="171882"/>
    <n v="117948"/>
    <n v="432"/>
    <n v="42"/>
    <n v="740"/>
    <n v="29"/>
    <n v="104398"/>
    <n v="1378"/>
    <n v="1963"/>
    <n v="1494"/>
    <m/>
    <m/>
  </r>
  <r>
    <x v="1"/>
    <d v="2021-12-17T00:00:00"/>
    <n v="2430"/>
    <n v="1207"/>
    <n v="770"/>
    <n v="318"/>
    <n v="317"/>
    <n v="176"/>
    <n v="1449"/>
    <n v="1304"/>
    <n v="976"/>
    <n v="372"/>
    <n v="319"/>
    <n v="182"/>
    <n v="276196"/>
    <n v="182247"/>
    <n v="671"/>
    <n v="141"/>
    <n v="903"/>
    <n v="173"/>
    <n v="166312"/>
    <n v="2867"/>
    <n v="4643"/>
    <n v="3160"/>
    <m/>
    <m/>
  </r>
  <r>
    <x v="2"/>
    <d v="2021-12-17T00:00:00"/>
    <n v="1897"/>
    <n v="995"/>
    <n v="755"/>
    <n v="52"/>
    <n v="50"/>
    <n v="20"/>
    <n v="1210"/>
    <n v="1075"/>
    <n v="976"/>
    <n v="167"/>
    <n v="124"/>
    <n v="80"/>
    <n v="226994"/>
    <n v="185392"/>
    <n v="671"/>
    <n v="18"/>
    <n v="938"/>
    <n v="77"/>
    <n v="171400"/>
    <n v="1430"/>
    <n v="1909"/>
    <n v="1518"/>
    <m/>
    <m/>
  </r>
  <r>
    <x v="3"/>
    <d v="2021-12-17T00:00:00"/>
    <n v="2864"/>
    <n v="1149"/>
    <n v="787"/>
    <n v="320"/>
    <n v="304"/>
    <n v="166"/>
    <n v="1827"/>
    <n v="1508"/>
    <n v="1234"/>
    <n v="195"/>
    <n v="189"/>
    <n v="148"/>
    <n v="356231"/>
    <n v="230912"/>
    <n v="684"/>
    <n v="131"/>
    <n v="1145"/>
    <n v="136"/>
    <n v="205223"/>
    <n v="2928"/>
    <n v="4486"/>
    <n v="3209"/>
    <m/>
    <m/>
  </r>
  <r>
    <x v="4"/>
    <d v="2021-12-17T00:00:00"/>
    <n v="1880"/>
    <n v="1079"/>
    <n v="732"/>
    <n v="51"/>
    <n v="59"/>
    <n v="22"/>
    <n v="1537"/>
    <n v="1387"/>
    <n v="1177"/>
    <n v="1263"/>
    <n v="1248"/>
    <n v="846"/>
    <n v="236619"/>
    <n v="178549"/>
    <n v="658"/>
    <n v="15"/>
    <n v="1118"/>
    <n v="765"/>
    <n v="161785"/>
    <n v="2157"/>
    <n v="2944"/>
    <n v="2308"/>
    <m/>
    <m/>
  </r>
  <r>
    <x v="5"/>
    <d v="2021-12-17T00:00:00"/>
    <n v="2255"/>
    <n v="1035"/>
    <n v="773"/>
    <n v="401"/>
    <n v="397"/>
    <n v="248"/>
    <n v="1492"/>
    <n v="1320"/>
    <n v="1097"/>
    <n v="499"/>
    <n v="480"/>
    <n v="313"/>
    <n v="310744"/>
    <n v="213582"/>
    <n v="688"/>
    <n v="205"/>
    <n v="1025"/>
    <n v="293"/>
    <n v="191984"/>
    <n v="3190"/>
    <n v="4748"/>
    <n v="3536"/>
    <m/>
    <m/>
  </r>
  <r>
    <x v="6"/>
    <d v="2021-12-17T00:00:00"/>
    <n v="2178"/>
    <n v="1215"/>
    <n v="698"/>
    <n v="143"/>
    <n v="141"/>
    <n v="65"/>
    <n v="1424"/>
    <n v="1254"/>
    <n v="1001"/>
    <n v="99"/>
    <n v="95"/>
    <n v="76"/>
    <n v="216859"/>
    <n v="146139"/>
    <n v="610"/>
    <n v="51"/>
    <n v="946"/>
    <n v="73"/>
    <n v="133435"/>
    <n v="2345"/>
    <n v="3601"/>
    <n v="2562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27">
      <pivotArea field="0" type="button" dataOnly="0" labelOnly="1" outline="0" axis="axisRow" fieldPosition="0"/>
    </format>
    <format dxfId="2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5">
      <pivotArea field="0" type="button" dataOnly="0" labelOnly="1" outline="0" axis="axisRow" fieldPosition="0"/>
    </format>
    <format dxfId="2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3">
      <pivotArea field="0" type="button" dataOnly="0" labelOnly="1" outline="0" axis="axisRow" fieldPosition="0"/>
    </format>
    <format dxfId="2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21">
      <pivotArea outline="0" collapsedLevelsAreSubtotals="1" fieldPosition="0"/>
    </format>
    <format dxfId="20">
      <pivotArea outline="0" collapsedLevelsAreSubtotals="1" fieldPosition="0"/>
    </format>
    <format dxfId="19">
      <pivotArea outline="0" collapsedLevelsAreSubtotals="1" fieldPosition="0"/>
    </format>
    <format dxfId="1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17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16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1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1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13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1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11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10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9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8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7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0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53"/>
      <queryTableField id="2" name="Rel_D" tableColumnId="54"/>
      <queryTableField id="3" name="Autism" tableColumnId="55"/>
      <queryTableField id="4" name="Autism - Cohorts 01-09" tableColumnId="56"/>
      <queryTableField id="5" name="Autism - Cohorts 01-09 Vaccinated" tableColumnId="57"/>
      <queryTableField id="6" name="Homeless" tableColumnId="58"/>
      <queryTableField id="7" name="Homeless - Cohorts 01-10" tableColumnId="59"/>
      <queryTableField id="8" name="Homeless - Cohorts 01-10 Vaccinated" tableColumnId="60"/>
      <queryTableField id="9" name="Learning Disabilities" tableColumnId="61"/>
      <queryTableField id="10" name="LD - Cohorts 01-10" tableColumnId="62"/>
      <queryTableField id="11" name="LD - Cohorts 01-10 Vaccinated" tableColumnId="63"/>
      <queryTableField id="12" name="Traveller Ethnicity" tableColumnId="64"/>
      <queryTableField id="13" name="Traveller Ethnicity - Cohorts 01-10" tableColumnId="65"/>
      <queryTableField id="14" name="Traveller Ethnicity - Cohorts 01-10 Vaccinated" tableColumnId="66"/>
      <queryTableField id="15" name="Currently Registered Patients Aged 16+" tableColumnId="67"/>
      <queryTableField id="16" name="A1) All patients who have received any COVID-19 vaccination dose" tableColumnId="68"/>
      <queryTableField id="17" name="Autism 2nd Vaccine" tableColumnId="69"/>
      <queryTableField id="18" name="Homeless 2nd Vaccine" tableColumnId="70"/>
      <queryTableField id="19" name="LD 2nd Vaccine" tableColumnId="71"/>
      <queryTableField id="20" name="Traveller Ethnicity 2nd Vaccine" tableColumnId="72"/>
      <queryTableField id="21" name="A2) All patients who have received a second COVID-19 vaccination dose" tableColumnId="73"/>
      <queryTableField id="22" name="SMI 2nd Vaccine" tableColumnId="74"/>
      <queryTableField id="23" name="SMI eligible for a Covid vaccine aged 18+" tableColumnId="75"/>
      <queryTableField id="24" name="SMI Vaccinated" tableColumnId="76"/>
      <queryTableField id="25" dataBound="0" tableColumnId="77"/>
      <queryTableField id="26" dataBound="0" tableColumnId="78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1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53" xr3:uid="{7E188FAE-C0CB-4DCA-A5AE-947EAE33DDAF}" uniqueName="53" name="Locality" queryTableFieldId="1"/>
    <tableColumn id="54" xr3:uid="{A99AC8B0-0F51-4FD9-8987-0BDF9826AA09}" uniqueName="54" name="Rel_D" queryTableFieldId="2" dataDxfId="0"/>
    <tableColumn id="55" xr3:uid="{CBFC2B42-99E1-4C28-A5BD-853012D3DDAB}" uniqueName="55" name="Autism" queryTableFieldId="3"/>
    <tableColumn id="56" xr3:uid="{49F7CA95-9C1F-4E30-AD5C-26FB090FB76A}" uniqueName="56" name="Autism - Cohorts 01-09" queryTableFieldId="4"/>
    <tableColumn id="57" xr3:uid="{8B6565F4-D83C-413A-84F9-527030959B2D}" uniqueName="57" name="Autism - Cohorts 01-09 Vaccinated" queryTableFieldId="5"/>
    <tableColumn id="58" xr3:uid="{5B707158-895C-4E8A-B249-77B0B21842D9}" uniqueName="58" name="Homeless" queryTableFieldId="6"/>
    <tableColumn id="59" xr3:uid="{B27819AA-A960-4CA2-9FEB-5ED7CD1BAEB0}" uniqueName="59" name="Homeless - Cohorts 01-10" queryTableFieldId="7"/>
    <tableColumn id="60" xr3:uid="{C8179DDE-BCFA-4418-B4DF-727F8DF5D41B}" uniqueName="60" name="Homeless - Cohorts 01-10 Vaccinated" queryTableFieldId="8"/>
    <tableColumn id="61" xr3:uid="{8B77A63B-4608-43FA-9D15-867F5C15D2E4}" uniqueName="61" name="Learning Disabilities" queryTableFieldId="9"/>
    <tableColumn id="62" xr3:uid="{C61B17CF-21AE-4338-87C9-3AF7002AA9BC}" uniqueName="62" name="LD - Cohorts 01-10" queryTableFieldId="10"/>
    <tableColumn id="63" xr3:uid="{EC0EDC02-52A2-4AC9-845A-78CCC900D62E}" uniqueName="63" name="LD - Cohorts 01-10 Vaccinated" queryTableFieldId="11"/>
    <tableColumn id="64" xr3:uid="{16D4A17A-760C-4BE6-BA57-3BE95F1A44D3}" uniqueName="64" name="Traveller Ethnicity" queryTableFieldId="12"/>
    <tableColumn id="65" xr3:uid="{0F2BC14C-C5B1-4310-989E-C97CFA93DC20}" uniqueName="65" name="Traveller Ethnicity - Cohorts 01-10" queryTableFieldId="13"/>
    <tableColumn id="66" xr3:uid="{EA5E8EFA-570D-41AB-98E7-4513C121973C}" uniqueName="66" name="Traveller Ethnicity - Cohorts 01-10 Vaccinated" queryTableFieldId="14"/>
    <tableColumn id="67" xr3:uid="{455351C6-4A89-4A9A-A757-2FE7534C3389}" uniqueName="67" name="Currently Registered Patients Aged 16+" queryTableFieldId="15"/>
    <tableColumn id="68" xr3:uid="{5253EE3A-4F85-4F8E-9C47-E2244844839D}" uniqueName="68" name="A1) All patients who have received any COVID-19 vaccination dose" queryTableFieldId="16"/>
    <tableColumn id="69" xr3:uid="{D01494F6-FC53-48E6-87CB-69E3F6EEE6F2}" uniqueName="69" name="Autism 2nd Vaccine" queryTableFieldId="17"/>
    <tableColumn id="70" xr3:uid="{8A5446BE-DFD9-4E03-B352-66F35AB38858}" uniqueName="70" name="Homeless 2nd Vaccine" queryTableFieldId="18"/>
    <tableColumn id="71" xr3:uid="{441D1A6E-3364-4D78-A3B7-94D0EAE9A0E2}" uniqueName="71" name="LD 2nd Vaccine" queryTableFieldId="19"/>
    <tableColumn id="72" xr3:uid="{B88BBC9C-144A-4148-99E6-C70A9D00D834}" uniqueName="72" name="Traveller Ethnicity 2nd Vaccine" queryTableFieldId="20"/>
    <tableColumn id="73" xr3:uid="{B40FAC4D-59B8-4DDF-9C47-B5B7575C17BB}" uniqueName="73" name="A2) All patients who have received a second COVID-19 vaccination dose" queryTableFieldId="21"/>
    <tableColumn id="74" xr3:uid="{F51FD738-92D5-42AC-99DC-71D242201781}" uniqueName="74" name="SMI 2nd Vaccine" queryTableFieldId="22"/>
    <tableColumn id="75" xr3:uid="{2930A614-27C8-44F3-9C81-9CD929200C2A}" uniqueName="75" name="SMI eligible for a Covid vaccine aged 18+" queryTableFieldId="23"/>
    <tableColumn id="76" xr3:uid="{7E4B09E3-746D-4140-B3EA-EBA9B25857EB}" uniqueName="76" name="SMI Vaccinated" queryTableFieldId="24"/>
    <tableColumn id="77" xr3:uid="{D1AE5DC0-9EFA-475B-B461-E87C7659D70C}" uniqueName="77" name="Column2" queryTableFieldId="25"/>
    <tableColumn id="78" xr3:uid="{CC47AC05-836B-414D-9619-A438BE827469}" uniqueName="78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G2" sqref="G2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44547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1207</v>
      </c>
      <c r="C8" s="23">
        <v>770</v>
      </c>
      <c r="D8" s="21">
        <v>0.63794531897265949</v>
      </c>
      <c r="E8" s="23">
        <v>671</v>
      </c>
      <c r="F8" s="21">
        <v>0.55592377796188897</v>
      </c>
      <c r="G8" s="23">
        <v>317</v>
      </c>
      <c r="H8" s="23">
        <v>176</v>
      </c>
      <c r="I8" s="21">
        <v>0.55520504731861198</v>
      </c>
      <c r="J8" s="23">
        <v>141</v>
      </c>
      <c r="K8" s="21">
        <v>0.44479495268138802</v>
      </c>
      <c r="L8" s="23">
        <v>1304</v>
      </c>
      <c r="M8" s="23">
        <v>976</v>
      </c>
      <c r="N8" s="21">
        <v>0.74846625766871167</v>
      </c>
      <c r="O8" s="23">
        <v>903</v>
      </c>
      <c r="P8" s="21">
        <v>0.69248466257668717</v>
      </c>
      <c r="Q8" s="23">
        <v>319</v>
      </c>
      <c r="R8" s="23">
        <v>182</v>
      </c>
      <c r="S8" s="21">
        <v>0.57053291536050155</v>
      </c>
      <c r="T8" s="23">
        <v>173</v>
      </c>
      <c r="U8" s="21">
        <v>0.54231974921630099</v>
      </c>
      <c r="V8" s="23">
        <v>4643</v>
      </c>
      <c r="W8" s="23">
        <v>3160</v>
      </c>
      <c r="X8" s="21">
        <v>0.68059444324790008</v>
      </c>
      <c r="Y8" s="23">
        <v>2867</v>
      </c>
      <c r="Z8" s="21">
        <v>0.61748869265561057</v>
      </c>
    </row>
    <row r="9" spans="1:26" x14ac:dyDescent="0.25">
      <c r="A9" s="1" t="s">
        <v>45</v>
      </c>
      <c r="B9" s="23">
        <v>995</v>
      </c>
      <c r="C9" s="23">
        <v>755</v>
      </c>
      <c r="D9" s="21">
        <v>0.75879396984924619</v>
      </c>
      <c r="E9" s="23">
        <v>671</v>
      </c>
      <c r="F9" s="21">
        <v>0.67437185929648236</v>
      </c>
      <c r="G9" s="23">
        <v>50</v>
      </c>
      <c r="H9" s="23">
        <v>20</v>
      </c>
      <c r="I9" s="21">
        <v>0.4</v>
      </c>
      <c r="J9" s="23">
        <v>18</v>
      </c>
      <c r="K9" s="21">
        <v>0.36</v>
      </c>
      <c r="L9" s="23">
        <v>1075</v>
      </c>
      <c r="M9" s="23">
        <v>976</v>
      </c>
      <c r="N9" s="21">
        <v>0.90790697674418608</v>
      </c>
      <c r="O9" s="23">
        <v>938</v>
      </c>
      <c r="P9" s="21">
        <v>0.8725581395348837</v>
      </c>
      <c r="Q9" s="23">
        <v>124</v>
      </c>
      <c r="R9" s="23">
        <v>80</v>
      </c>
      <c r="S9" s="21">
        <v>0.64516129032258063</v>
      </c>
      <c r="T9" s="23">
        <v>77</v>
      </c>
      <c r="U9" s="21">
        <v>0.62096774193548387</v>
      </c>
      <c r="V9" s="23">
        <v>1909</v>
      </c>
      <c r="W9" s="23">
        <v>1518</v>
      </c>
      <c r="X9" s="21">
        <v>0.79518072289156627</v>
      </c>
      <c r="Y9" s="23">
        <v>1430</v>
      </c>
      <c r="Z9" s="21">
        <v>0.74908328968046101</v>
      </c>
    </row>
    <row r="10" spans="1:26" x14ac:dyDescent="0.25">
      <c r="A10" s="1" t="s">
        <v>46</v>
      </c>
      <c r="B10" s="23">
        <v>1149</v>
      </c>
      <c r="C10" s="23">
        <v>787</v>
      </c>
      <c r="D10" s="21">
        <v>0.68494342906875549</v>
      </c>
      <c r="E10" s="23">
        <v>684</v>
      </c>
      <c r="F10" s="21">
        <v>0.59530026109660572</v>
      </c>
      <c r="G10" s="23">
        <v>304</v>
      </c>
      <c r="H10" s="23">
        <v>166</v>
      </c>
      <c r="I10" s="21">
        <v>0.54605263157894735</v>
      </c>
      <c r="J10" s="23">
        <v>131</v>
      </c>
      <c r="K10" s="21">
        <v>0.43092105263157893</v>
      </c>
      <c r="L10" s="23">
        <v>1508</v>
      </c>
      <c r="M10" s="23">
        <v>1234</v>
      </c>
      <c r="N10" s="21">
        <v>0.8183023872679045</v>
      </c>
      <c r="O10" s="23">
        <v>1145</v>
      </c>
      <c r="P10" s="21">
        <v>0.75928381962864722</v>
      </c>
      <c r="Q10" s="23">
        <v>189</v>
      </c>
      <c r="R10" s="23">
        <v>148</v>
      </c>
      <c r="S10" s="21">
        <v>0.78306878306878303</v>
      </c>
      <c r="T10" s="23">
        <v>136</v>
      </c>
      <c r="U10" s="21">
        <v>0.71957671957671954</v>
      </c>
      <c r="V10" s="23">
        <v>4486</v>
      </c>
      <c r="W10" s="23">
        <v>3209</v>
      </c>
      <c r="X10" s="21">
        <v>0.71533660276415512</v>
      </c>
      <c r="Y10" s="23">
        <v>2928</v>
      </c>
      <c r="Z10" s="21">
        <v>0.65269728042799824</v>
      </c>
    </row>
    <row r="11" spans="1:26" x14ac:dyDescent="0.25">
      <c r="A11" s="1" t="s">
        <v>47</v>
      </c>
      <c r="B11" s="23">
        <v>1079</v>
      </c>
      <c r="C11" s="23">
        <v>732</v>
      </c>
      <c r="D11" s="21">
        <v>0.67840593141797956</v>
      </c>
      <c r="E11" s="23">
        <v>658</v>
      </c>
      <c r="F11" s="21">
        <v>0.60982391102873035</v>
      </c>
      <c r="G11" s="23">
        <v>59</v>
      </c>
      <c r="H11" s="23">
        <v>22</v>
      </c>
      <c r="I11" s="21">
        <v>0.3728813559322034</v>
      </c>
      <c r="J11" s="23">
        <v>15</v>
      </c>
      <c r="K11" s="21">
        <v>0.25423728813559321</v>
      </c>
      <c r="L11" s="23">
        <v>1387</v>
      </c>
      <c r="M11" s="23">
        <v>1177</v>
      </c>
      <c r="N11" s="21">
        <v>0.8485940879596251</v>
      </c>
      <c r="O11" s="23">
        <v>1118</v>
      </c>
      <c r="P11" s="21">
        <v>0.80605623648161495</v>
      </c>
      <c r="Q11" s="23">
        <v>1248</v>
      </c>
      <c r="R11" s="23">
        <v>846</v>
      </c>
      <c r="S11" s="21">
        <v>0.67788461538461542</v>
      </c>
      <c r="T11" s="23">
        <v>765</v>
      </c>
      <c r="U11" s="21">
        <v>0.61298076923076927</v>
      </c>
      <c r="V11" s="23">
        <v>2944</v>
      </c>
      <c r="W11" s="23">
        <v>2308</v>
      </c>
      <c r="X11" s="21">
        <v>0.78396739130434778</v>
      </c>
      <c r="Y11" s="23">
        <v>2157</v>
      </c>
      <c r="Z11" s="21">
        <v>0.73267663043478259</v>
      </c>
    </row>
    <row r="12" spans="1:26" x14ac:dyDescent="0.25">
      <c r="A12" s="1" t="s">
        <v>48</v>
      </c>
      <c r="B12" s="23">
        <v>1035</v>
      </c>
      <c r="C12" s="23">
        <v>773</v>
      </c>
      <c r="D12" s="21">
        <v>0.74685990338164254</v>
      </c>
      <c r="E12" s="23">
        <v>688</v>
      </c>
      <c r="F12" s="21">
        <v>0.66473429951690821</v>
      </c>
      <c r="G12" s="23">
        <v>397</v>
      </c>
      <c r="H12" s="23">
        <v>248</v>
      </c>
      <c r="I12" s="21">
        <v>0.62468513853904284</v>
      </c>
      <c r="J12" s="23">
        <v>205</v>
      </c>
      <c r="K12" s="21">
        <v>0.51637279596977326</v>
      </c>
      <c r="L12" s="23">
        <v>1320</v>
      </c>
      <c r="M12" s="23">
        <v>1097</v>
      </c>
      <c r="N12" s="21">
        <v>0.83106060606060606</v>
      </c>
      <c r="O12" s="23">
        <v>1025</v>
      </c>
      <c r="P12" s="21">
        <v>0.77651515151515149</v>
      </c>
      <c r="Q12" s="23">
        <v>480</v>
      </c>
      <c r="R12" s="23">
        <v>313</v>
      </c>
      <c r="S12" s="21">
        <v>0.65208333333333335</v>
      </c>
      <c r="T12" s="23">
        <v>293</v>
      </c>
      <c r="U12" s="21">
        <v>0.61041666666666672</v>
      </c>
      <c r="V12" s="23">
        <v>4748</v>
      </c>
      <c r="W12" s="23">
        <v>3536</v>
      </c>
      <c r="X12" s="21">
        <v>0.74473462510530752</v>
      </c>
      <c r="Y12" s="23">
        <v>3190</v>
      </c>
      <c r="Z12" s="21">
        <v>0.67186183656276321</v>
      </c>
    </row>
    <row r="13" spans="1:26" x14ac:dyDescent="0.25">
      <c r="A13" s="1" t="s">
        <v>49</v>
      </c>
      <c r="B13" s="23">
        <v>1215</v>
      </c>
      <c r="C13" s="23">
        <v>698</v>
      </c>
      <c r="D13" s="21">
        <v>0.57448559670781896</v>
      </c>
      <c r="E13" s="23">
        <v>610</v>
      </c>
      <c r="F13" s="21">
        <v>0.50205761316872433</v>
      </c>
      <c r="G13" s="23">
        <v>141</v>
      </c>
      <c r="H13" s="23">
        <v>65</v>
      </c>
      <c r="I13" s="21">
        <v>0.46099290780141844</v>
      </c>
      <c r="J13" s="23">
        <v>51</v>
      </c>
      <c r="K13" s="21">
        <v>0.36170212765957449</v>
      </c>
      <c r="L13" s="23">
        <v>1254</v>
      </c>
      <c r="M13" s="23">
        <v>1001</v>
      </c>
      <c r="N13" s="21">
        <v>0.79824561403508776</v>
      </c>
      <c r="O13" s="23">
        <v>946</v>
      </c>
      <c r="P13" s="21">
        <v>0.75438596491228072</v>
      </c>
      <c r="Q13" s="23">
        <v>95</v>
      </c>
      <c r="R13" s="23">
        <v>76</v>
      </c>
      <c r="S13" s="21">
        <v>0.8</v>
      </c>
      <c r="T13" s="23">
        <v>73</v>
      </c>
      <c r="U13" s="21">
        <v>0.76842105263157889</v>
      </c>
      <c r="V13" s="23">
        <v>3601</v>
      </c>
      <c r="W13" s="23">
        <v>2562</v>
      </c>
      <c r="X13" s="21">
        <v>0.71146903637878367</v>
      </c>
      <c r="Y13" s="23">
        <v>2345</v>
      </c>
      <c r="Z13" s="21">
        <v>0.65120799777839489</v>
      </c>
    </row>
    <row r="14" spans="1:26" x14ac:dyDescent="0.25">
      <c r="A14" s="1" t="s">
        <v>50</v>
      </c>
      <c r="B14" s="23">
        <v>747</v>
      </c>
      <c r="C14" s="23">
        <v>498</v>
      </c>
      <c r="D14" s="21">
        <v>0.66666666666666663</v>
      </c>
      <c r="E14" s="23">
        <v>432</v>
      </c>
      <c r="F14" s="21">
        <v>0.57831325301204817</v>
      </c>
      <c r="G14" s="23">
        <v>85</v>
      </c>
      <c r="H14" s="23">
        <v>49</v>
      </c>
      <c r="I14" s="21">
        <v>0.57647058823529407</v>
      </c>
      <c r="J14" s="23">
        <v>42</v>
      </c>
      <c r="K14" s="21">
        <v>0.49411764705882355</v>
      </c>
      <c r="L14" s="23">
        <v>898</v>
      </c>
      <c r="M14" s="23">
        <v>782</v>
      </c>
      <c r="N14" s="21">
        <v>0.87082405345211578</v>
      </c>
      <c r="O14" s="23">
        <v>740</v>
      </c>
      <c r="P14" s="21">
        <v>0.82405345211581293</v>
      </c>
      <c r="Q14" s="23">
        <v>51</v>
      </c>
      <c r="R14" s="23">
        <v>31</v>
      </c>
      <c r="S14" s="21">
        <v>0.60784313725490191</v>
      </c>
      <c r="T14" s="23">
        <v>29</v>
      </c>
      <c r="U14" s="21">
        <v>0.56862745098039214</v>
      </c>
      <c r="V14" s="23">
        <v>1963</v>
      </c>
      <c r="W14" s="23">
        <v>1494</v>
      </c>
      <c r="X14" s="21">
        <v>0.76107997962302598</v>
      </c>
      <c r="Y14" s="23">
        <v>1378</v>
      </c>
      <c r="Z14" s="21">
        <v>0.70198675496688745</v>
      </c>
    </row>
    <row r="15" spans="1:26" x14ac:dyDescent="0.25">
      <c r="A15" s="1" t="s">
        <v>51</v>
      </c>
      <c r="B15" s="23">
        <v>7427</v>
      </c>
      <c r="C15" s="23">
        <v>5013</v>
      </c>
      <c r="D15" s="21">
        <v>0.67496970512993137</v>
      </c>
      <c r="E15" s="23">
        <v>4414</v>
      </c>
      <c r="F15" s="21">
        <v>0.59431802881378748</v>
      </c>
      <c r="G15" s="23">
        <v>1353</v>
      </c>
      <c r="H15" s="23">
        <v>746</v>
      </c>
      <c r="I15" s="21">
        <v>0.55136733185513676</v>
      </c>
      <c r="J15" s="23">
        <v>603</v>
      </c>
      <c r="K15" s="21">
        <v>0.44567627494456763</v>
      </c>
      <c r="L15" s="23">
        <v>8746</v>
      </c>
      <c r="M15" s="23">
        <v>7243</v>
      </c>
      <c r="N15" s="21">
        <v>0.82815001143379829</v>
      </c>
      <c r="O15" s="23">
        <v>6815</v>
      </c>
      <c r="P15" s="21">
        <v>0.7792133546764235</v>
      </c>
      <c r="Q15" s="23">
        <v>2506</v>
      </c>
      <c r="R15" s="23">
        <v>1676</v>
      </c>
      <c r="S15" s="21">
        <v>0.66879489225857935</v>
      </c>
      <c r="T15" s="23">
        <v>1546</v>
      </c>
      <c r="U15" s="21">
        <v>0.61691939345570634</v>
      </c>
      <c r="V15" s="23">
        <v>24294</v>
      </c>
      <c r="W15" s="23">
        <v>17787</v>
      </c>
      <c r="X15" s="21">
        <v>0.73215608792294395</v>
      </c>
      <c r="Y15" s="23">
        <v>16295</v>
      </c>
      <c r="Z15" s="21">
        <v>0.67074174693339916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C1" sqref="C1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44547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1098</v>
      </c>
      <c r="C15" s="25">
        <v>489</v>
      </c>
      <c r="D15" s="21">
        <v>0.4453551912568306</v>
      </c>
      <c r="E15" s="25">
        <v>364</v>
      </c>
      <c r="F15" s="21">
        <v>0.33151183970856102</v>
      </c>
    </row>
    <row r="16" spans="1:6" x14ac:dyDescent="0.25">
      <c r="A16" s="1" t="s">
        <v>56</v>
      </c>
      <c r="B16" s="25">
        <v>3681</v>
      </c>
      <c r="C16" s="25">
        <v>1922</v>
      </c>
      <c r="D16" s="21">
        <v>0.52214072262972022</v>
      </c>
      <c r="E16" s="25">
        <v>1626</v>
      </c>
      <c r="F16" s="21">
        <v>0.44172779136104318</v>
      </c>
    </row>
    <row r="17" spans="1:6" x14ac:dyDescent="0.25">
      <c r="A17" s="1" t="s">
        <v>57</v>
      </c>
      <c r="B17" s="25">
        <v>1185</v>
      </c>
      <c r="C17" s="25">
        <v>568</v>
      </c>
      <c r="D17" s="21">
        <v>0.47932489451476795</v>
      </c>
      <c r="E17" s="25">
        <v>441</v>
      </c>
      <c r="F17" s="21">
        <v>0.3721518987341772</v>
      </c>
    </row>
    <row r="18" spans="1:6" x14ac:dyDescent="0.25">
      <c r="A18" s="1" t="s">
        <v>51</v>
      </c>
      <c r="B18" s="25">
        <v>5964</v>
      </c>
      <c r="C18" s="25">
        <v>2979</v>
      </c>
      <c r="D18" s="21">
        <v>0.49949698189134811</v>
      </c>
      <c r="E18" s="25">
        <v>2431</v>
      </c>
      <c r="F18" s="21">
        <v>0.40761234071093227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14"/>
  <sheetViews>
    <sheetView workbookViewId="0">
      <selection activeCell="C10" sqref="C10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2">
        <v>44547</v>
      </c>
      <c r="C2">
        <v>1098</v>
      </c>
      <c r="D2">
        <v>489</v>
      </c>
      <c r="E2">
        <v>364</v>
      </c>
    </row>
    <row r="3" spans="1:5" x14ac:dyDescent="0.25">
      <c r="A3" t="s">
        <v>56</v>
      </c>
      <c r="B3" s="22">
        <v>44547</v>
      </c>
      <c r="C3">
        <v>3681</v>
      </c>
      <c r="D3">
        <v>1922</v>
      </c>
      <c r="E3">
        <v>1626</v>
      </c>
    </row>
    <row r="4" spans="1:5" x14ac:dyDescent="0.25">
      <c r="A4" t="s">
        <v>57</v>
      </c>
      <c r="B4" s="22">
        <v>44547</v>
      </c>
      <c r="C4">
        <v>1185</v>
      </c>
      <c r="D4">
        <v>568</v>
      </c>
      <c r="E4">
        <v>441</v>
      </c>
    </row>
    <row r="12" spans="1:5" x14ac:dyDescent="0.25">
      <c r="C12" s="24"/>
    </row>
    <row r="13" spans="1:5" x14ac:dyDescent="0.25">
      <c r="C13" s="24"/>
    </row>
    <row r="14" spans="1:5" x14ac:dyDescent="0.25">
      <c r="C14" s="24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44547</v>
      </c>
      <c r="C2">
        <v>1617</v>
      </c>
      <c r="D2">
        <v>747</v>
      </c>
      <c r="E2">
        <v>498</v>
      </c>
      <c r="F2">
        <v>83</v>
      </c>
      <c r="G2">
        <v>85</v>
      </c>
      <c r="H2">
        <v>49</v>
      </c>
      <c r="I2">
        <v>1037</v>
      </c>
      <c r="J2">
        <v>898</v>
      </c>
      <c r="K2">
        <v>782</v>
      </c>
      <c r="L2">
        <v>71</v>
      </c>
      <c r="M2">
        <v>51</v>
      </c>
      <c r="N2">
        <v>31</v>
      </c>
      <c r="O2">
        <v>171882</v>
      </c>
      <c r="P2">
        <v>117948</v>
      </c>
      <c r="Q2">
        <v>432</v>
      </c>
      <c r="R2">
        <v>42</v>
      </c>
      <c r="S2">
        <v>740</v>
      </c>
      <c r="T2">
        <v>29</v>
      </c>
      <c r="U2">
        <v>104398</v>
      </c>
      <c r="V2">
        <v>1378</v>
      </c>
      <c r="W2">
        <v>1963</v>
      </c>
      <c r="X2">
        <v>1494</v>
      </c>
    </row>
    <row r="3" spans="1:26" x14ac:dyDescent="0.25">
      <c r="A3" t="s">
        <v>44</v>
      </c>
      <c r="B3" s="22">
        <v>44547</v>
      </c>
      <c r="C3">
        <v>2430</v>
      </c>
      <c r="D3">
        <v>1207</v>
      </c>
      <c r="E3">
        <v>770</v>
      </c>
      <c r="F3">
        <v>318</v>
      </c>
      <c r="G3">
        <v>317</v>
      </c>
      <c r="H3">
        <v>176</v>
      </c>
      <c r="I3">
        <v>1449</v>
      </c>
      <c r="J3">
        <v>1304</v>
      </c>
      <c r="K3">
        <v>976</v>
      </c>
      <c r="L3">
        <v>372</v>
      </c>
      <c r="M3">
        <v>319</v>
      </c>
      <c r="N3">
        <v>182</v>
      </c>
      <c r="O3">
        <v>276196</v>
      </c>
      <c r="P3">
        <v>182247</v>
      </c>
      <c r="Q3">
        <v>671</v>
      </c>
      <c r="R3">
        <v>141</v>
      </c>
      <c r="S3">
        <v>903</v>
      </c>
      <c r="T3">
        <v>173</v>
      </c>
      <c r="U3">
        <v>166312</v>
      </c>
      <c r="V3">
        <v>2867</v>
      </c>
      <c r="W3">
        <v>4643</v>
      </c>
      <c r="X3">
        <v>3160</v>
      </c>
    </row>
    <row r="4" spans="1:26" x14ac:dyDescent="0.25">
      <c r="A4" t="s">
        <v>45</v>
      </c>
      <c r="B4" s="22">
        <v>44547</v>
      </c>
      <c r="C4">
        <v>1897</v>
      </c>
      <c r="D4">
        <v>995</v>
      </c>
      <c r="E4">
        <v>755</v>
      </c>
      <c r="F4">
        <v>52</v>
      </c>
      <c r="G4">
        <v>50</v>
      </c>
      <c r="H4">
        <v>20</v>
      </c>
      <c r="I4">
        <v>1210</v>
      </c>
      <c r="J4">
        <v>1075</v>
      </c>
      <c r="K4">
        <v>976</v>
      </c>
      <c r="L4">
        <v>167</v>
      </c>
      <c r="M4">
        <v>124</v>
      </c>
      <c r="N4">
        <v>80</v>
      </c>
      <c r="O4">
        <v>226994</v>
      </c>
      <c r="P4">
        <v>185392</v>
      </c>
      <c r="Q4">
        <v>671</v>
      </c>
      <c r="R4">
        <v>18</v>
      </c>
      <c r="S4">
        <v>938</v>
      </c>
      <c r="T4">
        <v>77</v>
      </c>
      <c r="U4">
        <v>171400</v>
      </c>
      <c r="V4">
        <v>1430</v>
      </c>
      <c r="W4">
        <v>1909</v>
      </c>
      <c r="X4">
        <v>1518</v>
      </c>
    </row>
    <row r="5" spans="1:26" x14ac:dyDescent="0.25">
      <c r="A5" t="s">
        <v>46</v>
      </c>
      <c r="B5" s="22">
        <v>44547</v>
      </c>
      <c r="C5">
        <v>2864</v>
      </c>
      <c r="D5">
        <v>1149</v>
      </c>
      <c r="E5">
        <v>787</v>
      </c>
      <c r="F5">
        <v>320</v>
      </c>
      <c r="G5">
        <v>304</v>
      </c>
      <c r="H5">
        <v>166</v>
      </c>
      <c r="I5">
        <v>1827</v>
      </c>
      <c r="J5">
        <v>1508</v>
      </c>
      <c r="K5">
        <v>1234</v>
      </c>
      <c r="L5">
        <v>195</v>
      </c>
      <c r="M5">
        <v>189</v>
      </c>
      <c r="N5">
        <v>148</v>
      </c>
      <c r="O5">
        <v>356231</v>
      </c>
      <c r="P5">
        <v>230912</v>
      </c>
      <c r="Q5">
        <v>684</v>
      </c>
      <c r="R5">
        <v>131</v>
      </c>
      <c r="S5">
        <v>1145</v>
      </c>
      <c r="T5">
        <v>136</v>
      </c>
      <c r="U5">
        <v>205223</v>
      </c>
      <c r="V5">
        <v>2928</v>
      </c>
      <c r="W5">
        <v>4486</v>
      </c>
      <c r="X5">
        <v>3209</v>
      </c>
    </row>
    <row r="6" spans="1:26" x14ac:dyDescent="0.25">
      <c r="A6" t="s">
        <v>47</v>
      </c>
      <c r="B6" s="22">
        <v>44547</v>
      </c>
      <c r="C6">
        <v>1880</v>
      </c>
      <c r="D6">
        <v>1079</v>
      </c>
      <c r="E6">
        <v>732</v>
      </c>
      <c r="F6">
        <v>51</v>
      </c>
      <c r="G6">
        <v>59</v>
      </c>
      <c r="H6">
        <v>22</v>
      </c>
      <c r="I6">
        <v>1537</v>
      </c>
      <c r="J6">
        <v>1387</v>
      </c>
      <c r="K6">
        <v>1177</v>
      </c>
      <c r="L6">
        <v>1263</v>
      </c>
      <c r="M6">
        <v>1248</v>
      </c>
      <c r="N6">
        <v>846</v>
      </c>
      <c r="O6">
        <v>236619</v>
      </c>
      <c r="P6">
        <v>178549</v>
      </c>
      <c r="Q6">
        <v>658</v>
      </c>
      <c r="R6">
        <v>15</v>
      </c>
      <c r="S6">
        <v>1118</v>
      </c>
      <c r="T6">
        <v>765</v>
      </c>
      <c r="U6">
        <v>161785</v>
      </c>
      <c r="V6">
        <v>2157</v>
      </c>
      <c r="W6">
        <v>2944</v>
      </c>
      <c r="X6">
        <v>2308</v>
      </c>
    </row>
    <row r="7" spans="1:26" x14ac:dyDescent="0.25">
      <c r="A7" t="s">
        <v>48</v>
      </c>
      <c r="B7" s="22">
        <v>44547</v>
      </c>
      <c r="C7">
        <v>2255</v>
      </c>
      <c r="D7">
        <v>1035</v>
      </c>
      <c r="E7">
        <v>773</v>
      </c>
      <c r="F7">
        <v>401</v>
      </c>
      <c r="G7">
        <v>397</v>
      </c>
      <c r="H7">
        <v>248</v>
      </c>
      <c r="I7">
        <v>1492</v>
      </c>
      <c r="J7">
        <v>1320</v>
      </c>
      <c r="K7">
        <v>1097</v>
      </c>
      <c r="L7">
        <v>499</v>
      </c>
      <c r="M7">
        <v>480</v>
      </c>
      <c r="N7">
        <v>313</v>
      </c>
      <c r="O7">
        <v>310744</v>
      </c>
      <c r="P7">
        <v>213582</v>
      </c>
      <c r="Q7">
        <v>688</v>
      </c>
      <c r="R7">
        <v>205</v>
      </c>
      <c r="S7">
        <v>1025</v>
      </c>
      <c r="T7">
        <v>293</v>
      </c>
      <c r="U7">
        <v>191984</v>
      </c>
      <c r="V7">
        <v>3190</v>
      </c>
      <c r="W7">
        <v>4748</v>
      </c>
      <c r="X7">
        <v>3536</v>
      </c>
    </row>
    <row r="8" spans="1:26" x14ac:dyDescent="0.25">
      <c r="A8" t="s">
        <v>49</v>
      </c>
      <c r="B8" s="22">
        <v>44547</v>
      </c>
      <c r="C8">
        <v>2178</v>
      </c>
      <c r="D8">
        <v>1215</v>
      </c>
      <c r="E8">
        <v>698</v>
      </c>
      <c r="F8">
        <v>143</v>
      </c>
      <c r="G8">
        <v>141</v>
      </c>
      <c r="H8">
        <v>65</v>
      </c>
      <c r="I8">
        <v>1424</v>
      </c>
      <c r="J8">
        <v>1254</v>
      </c>
      <c r="K8">
        <v>1001</v>
      </c>
      <c r="L8">
        <v>99</v>
      </c>
      <c r="M8">
        <v>95</v>
      </c>
      <c r="N8">
        <v>76</v>
      </c>
      <c r="O8">
        <v>216859</v>
      </c>
      <c r="P8">
        <v>146139</v>
      </c>
      <c r="Q8">
        <v>610</v>
      </c>
      <c r="R8">
        <v>51</v>
      </c>
      <c r="S8">
        <v>946</v>
      </c>
      <c r="T8">
        <v>73</v>
      </c>
      <c r="U8">
        <v>133435</v>
      </c>
      <c r="V8">
        <v>2345</v>
      </c>
      <c r="W8">
        <v>3601</v>
      </c>
      <c r="X8">
        <v>2562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microsoft.com/office/2006/documentManagement/types"/>
    <ds:schemaRef ds:uri="45ae7f3d-bcd0-4e4b-af93-f03a9fbb19b5"/>
    <ds:schemaRef ds:uri="http://schemas.microsoft.com/office/infopath/2007/PartnerControls"/>
    <ds:schemaRef ds:uri="http://purl.org/dc/terms/"/>
    <ds:schemaRef ds:uri="http://purl.org/dc/dcmitype/"/>
    <ds:schemaRef ds:uri="http://schemas.microsoft.com/sharepoint/v3"/>
    <ds:schemaRef ds:uri="http://purl.org/dc/elements/1.1/"/>
    <ds:schemaRef ds:uri="d5efd484-15aa-41a0-83f6-0646502cb6d6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2F6843BA-4B38-4F1D-8D72-D0D07FDDF92C}">
  <ds:schemaRefs>
    <ds:schemaRef ds:uri="http://schemas.microsoft.com/DataMashup"/>
  </ds:schemaRefs>
</ds:datastoreItem>
</file>

<file path=customXml/itemProps5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2021-12-17T13:20:24Z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