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hidePivotFieldList="1" defaultThemeVersion="164011"/>
  <bookViews>
    <workbookView xWindow="-120" yWindow="-120" windowWidth="29040" windowHeight="15840"/>
  </bookViews>
  <sheets>
    <sheet name="Report" sheetId="3" r:id="rId1"/>
    <sheet name="Sheet2" sheetId="6" state="hidden" r:id="rId2"/>
    <sheet name="Homeless Practices" sheetId="4" r:id="rId3"/>
    <sheet name="Sheet1" sheetId="5" state="hidden" r:id="rId4"/>
    <sheet name="Data" sheetId="2" state="hidden" r:id="rId5"/>
  </sheets>
  <definedNames>
    <definedName name="ExternalData_1" localSheetId="4" hidden="1">Data!$A$1:$X$8</definedName>
  </definedNames>
  <calcPr calcId="162913"/>
  <pivotCaches>
    <pivotCache cacheId="0" r:id="rId6"/>
    <pivotCache cacheId="1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>
  <connection id="1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<sst xmlns="http://schemas.openxmlformats.org/spreadsheetml/2006/main" count="131" uniqueCount="90">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</sst>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120"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COVID19%20Underserved%20Populations%2009-07-2021.xlsx" TargetMode="External"/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microsoft.com/office/2006/relationships/xlExternalLinkPath/xlPathMissing" Target="COVID19%20Underserved%20Populations%2009-07-2021.xlsx" TargetMode="External"/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4386.504753356479" createdVersion="6" refreshedVersion="6" minRefreshableVersion="3" recordCount="7">
  <cacheSource type="worksheet">
    <worksheetSource name="UPdata" r:id="rId2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7-09T00:00:00" maxDate="2021-07-10T00:00:00"/>
    </cacheField>
    <cacheField name="Autism" numFmtId="0">
      <sharedItems containsSemiMixedTypes="0" containsString="0" containsNumber="1" containsInteger="1" minValue="1500" maxValue="2705"/>
    </cacheField>
    <cacheField name="Autism - Cohorts 01-09" numFmtId="0">
      <sharedItems containsSemiMixedTypes="0" containsString="0" containsNumber="1" containsInteger="1" minValue="702" maxValue="1159"/>
    </cacheField>
    <cacheField name="Autism - Cohorts 01-09 Vaccinated" numFmtId="0">
      <sharedItems containsSemiMixedTypes="0" containsString="0" containsNumber="1" containsInteger="1" minValue="380" maxValue="617"/>
    </cacheField>
    <cacheField name="Homeless" numFmtId="0">
      <sharedItems containsSemiMixedTypes="0" containsString="0" containsNumber="1" containsInteger="1" minValue="53" maxValue="380"/>
    </cacheField>
    <cacheField name="Homeless - Cohorts 01-10" numFmtId="0">
      <sharedItems containsSemiMixedTypes="0" containsString="0" containsNumber="1" containsInteger="1" minValue="51" maxValue="378"/>
    </cacheField>
    <cacheField name="Homeless - Cohorts 01-10 Vaccinated" numFmtId="0">
      <sharedItems containsSemiMixedTypes="0" containsString="0" containsNumber="1" containsInteger="1" minValue="21" maxValue="206"/>
    </cacheField>
    <cacheField name="Learning Disabilities" numFmtId="0">
      <sharedItems containsSemiMixedTypes="0" containsString="0" containsNumber="1" containsInteger="1" minValue="1037" maxValue="1745"/>
    </cacheField>
    <cacheField name="LD - Cohorts 01-10" numFmtId="0">
      <sharedItems containsSemiMixedTypes="0" containsString="0" containsNumber="1" containsInteger="1" minValue="894" maxValue="1455"/>
    </cacheField>
    <cacheField name="LD - Cohorts 01-10 Vaccinated" numFmtId="0">
      <sharedItems containsSemiMixedTypes="0" containsString="0" containsNumber="1" containsInteger="1" minValue="765" maxValue="1122"/>
    </cacheField>
    <cacheField name="Traveller Ethnicity" numFmtId="0">
      <sharedItems containsSemiMixedTypes="0" containsString="0" containsNumber="1" containsInteger="1" minValue="56" maxValue="1286"/>
    </cacheField>
    <cacheField name="Traveller Ethnicity - Cohorts 01-10" numFmtId="0">
      <sharedItems containsSemiMixedTypes="0" containsString="0" containsNumber="1" containsInteger="1" minValue="47" maxValue="1270"/>
    </cacheField>
    <cacheField name="Traveller Ethnicity - Cohorts 01-10 Vaccinated" numFmtId="0">
      <sharedItems containsSemiMixedTypes="0" containsString="0" containsNumber="1" containsInteger="1" minValue="30" maxValue="736"/>
    </cacheField>
    <cacheField name="Currently Registered Patients Aged 16+" numFmtId="0">
      <sharedItems containsSemiMixedTypes="0" containsString="0" containsNumber="1" containsInteger="1" minValue="169946" maxValue="347174"/>
    </cacheField>
    <cacheField name="A1) All patients who have received any COVID-19 vaccination dose" numFmtId="0">
      <sharedItems containsSemiMixedTypes="0" containsString="0" containsNumber="1" containsInteger="1" minValue="99671" maxValue="191322"/>
    </cacheField>
    <cacheField name="Autism 2nd Vaccine" numFmtId="0">
      <sharedItems containsSemiMixedTypes="0" containsString="0" containsNumber="1" containsInteger="1" minValue="260" maxValue="464"/>
    </cacheField>
    <cacheField name="Homeless 2nd Vaccine" numFmtId="0">
      <sharedItems containsSemiMixedTypes="0" containsString="0" containsNumber="1" containsInteger="1" minValue="16" maxValue="133"/>
    </cacheField>
    <cacheField name="LD 2nd Vaccine" numFmtId="0">
      <sharedItems containsSemiMixedTypes="0" containsString="0" containsNumber="1" containsInteger="1" minValue="678" maxValue="1008"/>
    </cacheField>
    <cacheField name="Traveller Ethnicity 2nd Vaccine" numFmtId="0">
      <sharedItems containsSemiMixedTypes="0" containsString="0" containsNumber="1" containsInteger="1" minValue="19" maxValue="536"/>
    </cacheField>
    <cacheField name="A2) All patients who have received a second COVID-19 vaccination dose" numFmtId="0">
      <sharedItems containsSemiMixedTypes="0" containsString="0" containsNumber="1" containsInteger="1" minValue="67764" maxValue="123753"/>
    </cacheField>
    <cacheField name="SMI 2nd Vaccine" numFmtId="0">
      <sharedItems containsSemiMixedTypes="0" containsString="0" containsNumber="1" containsInteger="1" minValue="1182" maxValue="2589"/>
    </cacheField>
    <cacheField name="SMI eligible for a Covid vaccine aged 18+" numFmtId="0">
      <sharedItems containsSemiMixedTypes="0" containsString="0" containsNumber="1" containsInteger="1" minValue="1930" maxValue="4702"/>
    </cacheField>
    <cacheField name="SMI Vaccinated" numFmtId="0">
      <sharedItems containsSemiMixedTypes="0" containsString="0" containsNumber="1" containsInteger="1" minValue="1396" maxValue="3226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 pivotCacheId="5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hor" refreshedDate="44386.504754050926" createdVersion="6" refreshedVersion="6" minRefreshableVersion="3" recordCount="3">
  <cacheSource type="worksheet">
    <worksheetSource name="Table3" r:id="rId2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1-07-09T00:00:00" maxDate="2021-07-10T00:00:00"/>
    </cacheField>
    <cacheField name="Currently Registered Patients Aged 16+" numFmtId="0">
      <sharedItems containsSemiMixedTypes="0" containsString="0" containsNumber="1" containsInteger="1" minValue="944" maxValue="3552"/>
    </cacheField>
    <cacheField name="A1) All patients who have received any COVID-19 vaccination dose" numFmtId="0">
      <sharedItems containsSemiMixedTypes="0" containsString="0" containsNumber="1" containsInteger="1" minValue="438" maxValue="1623"/>
    </cacheField>
    <cacheField name="A2) All patients who have received a second COVID-19 vaccination dose" numFmtId="0">
      <sharedItems containsSemiMixedTypes="0" containsString="0" containsNumber="1" containsInteger="1" minValue="272" maxValue="1059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">
  <r>
    <x v="0"/>
    <d v="2021-07-09T00:00:00"/>
    <n v="1500"/>
    <n v="702"/>
    <n v="380"/>
    <n v="93"/>
    <n v="93"/>
    <n v="47"/>
    <n v="1037"/>
    <n v="894"/>
    <n v="765"/>
    <n v="56"/>
    <n v="47"/>
    <n v="30"/>
    <n v="169946"/>
    <n v="99671"/>
    <n v="260"/>
    <n v="30"/>
    <n v="678"/>
    <n v="19"/>
    <n v="67764"/>
    <n v="1182"/>
    <n v="1951"/>
    <n v="1396"/>
    <m/>
    <m/>
  </r>
  <r>
    <x v="1"/>
    <d v="2021-07-09T00:00:00"/>
    <n v="2297"/>
    <n v="1126"/>
    <n v="607"/>
    <n v="323"/>
    <n v="321"/>
    <n v="144"/>
    <n v="1426"/>
    <n v="1277"/>
    <n v="910"/>
    <n v="367"/>
    <n v="315"/>
    <n v="161"/>
    <n v="272017"/>
    <n v="157872"/>
    <n v="400"/>
    <n v="94"/>
    <n v="794"/>
    <n v="110"/>
    <n v="93736"/>
    <n v="2413"/>
    <n v="4564"/>
    <n v="2892"/>
    <m/>
    <m/>
  </r>
  <r>
    <x v="2"/>
    <d v="2021-07-09T00:00:00"/>
    <n v="1773"/>
    <n v="940"/>
    <n v="600"/>
    <n v="53"/>
    <n v="51"/>
    <n v="21"/>
    <n v="1208"/>
    <n v="1071"/>
    <n v="952"/>
    <n v="142"/>
    <n v="100"/>
    <n v="56"/>
    <n v="225898"/>
    <n v="167377"/>
    <n v="392"/>
    <n v="16"/>
    <n v="891"/>
    <n v="37"/>
    <n v="123753"/>
    <n v="1324"/>
    <n v="1930"/>
    <n v="1491"/>
    <m/>
    <m/>
  </r>
  <r>
    <x v="3"/>
    <d v="2021-07-09T00:00:00"/>
    <n v="2705"/>
    <n v="1076"/>
    <n v="600"/>
    <n v="315"/>
    <n v="311"/>
    <n v="154"/>
    <n v="1745"/>
    <n v="1455"/>
    <n v="1122"/>
    <n v="191"/>
    <n v="185"/>
    <n v="132"/>
    <n v="347174"/>
    <n v="191322"/>
    <n v="417"/>
    <n v="102"/>
    <n v="974"/>
    <n v="86"/>
    <n v="121026"/>
    <n v="2455"/>
    <n v="4431"/>
    <n v="2959"/>
    <m/>
    <m/>
  </r>
  <r>
    <x v="4"/>
    <d v="2021-07-09T00:00:00"/>
    <n v="1757"/>
    <n v="1022"/>
    <n v="617"/>
    <n v="54"/>
    <n v="63"/>
    <n v="26"/>
    <n v="1519"/>
    <n v="1360"/>
    <n v="1112"/>
    <n v="1286"/>
    <n v="1270"/>
    <n v="736"/>
    <n v="233753"/>
    <n v="155508"/>
    <n v="464"/>
    <n v="16"/>
    <n v="1008"/>
    <n v="536"/>
    <n v="115857"/>
    <n v="1941"/>
    <n v="2912"/>
    <n v="2186"/>
    <m/>
    <m/>
  </r>
  <r>
    <x v="5"/>
    <d v="2021-07-09T00:00:00"/>
    <n v="2163"/>
    <n v="963"/>
    <n v="587"/>
    <n v="380"/>
    <n v="378"/>
    <n v="206"/>
    <n v="1482"/>
    <n v="1312"/>
    <n v="1027"/>
    <n v="492"/>
    <n v="474"/>
    <n v="286"/>
    <n v="302394"/>
    <n v="179756"/>
    <n v="357"/>
    <n v="133"/>
    <n v="835"/>
    <n v="174"/>
    <n v="93025"/>
    <n v="2589"/>
    <n v="4702"/>
    <n v="3226"/>
    <m/>
    <m/>
  </r>
  <r>
    <x v="6"/>
    <d v="2021-07-09T00:00:00"/>
    <n v="2076"/>
    <n v="1159"/>
    <n v="564"/>
    <n v="142"/>
    <n v="142"/>
    <n v="64"/>
    <n v="1425"/>
    <n v="1252"/>
    <n v="959"/>
    <n v="101"/>
    <n v="97"/>
    <n v="72"/>
    <n v="215645"/>
    <n v="127146"/>
    <n v="390"/>
    <n v="39"/>
    <n v="851"/>
    <n v="44"/>
    <n v="85803"/>
    <n v="1995"/>
    <n v="3583"/>
    <n v="2361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">
  <r>
    <x v="0"/>
    <d v="2021-07-09T00:00:00"/>
    <n v="944"/>
    <n v="438"/>
    <n v="272"/>
  </r>
  <r>
    <x v="1"/>
    <d v="2021-07-09T00:00:00"/>
    <n v="3552"/>
    <n v="1623"/>
    <n v="1059"/>
  </r>
  <r>
    <x v="2"/>
    <d v="2021-07-09T00:00:00"/>
    <n v="1156"/>
    <n v="465"/>
    <n v="28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119">
      <pivotArea field="0" type="button" dataOnly="0" labelOnly="1" outline="0" axis="axisRow" fieldPosition="0"/>
    </format>
    <format dxfId="11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17">
      <pivotArea field="0" type="button" dataOnly="0" labelOnly="1" outline="0" axis="axisRow" fieldPosition="0"/>
    </format>
    <format dxfId="11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15">
      <pivotArea field="0" type="button" dataOnly="0" labelOnly="1" outline="0" axis="axisRow" fieldPosition="0"/>
    </format>
    <format dxfId="11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13">
      <pivotArea outline="0" collapsedLevelsAreSubtotals="1" fieldPosition="0"/>
    </format>
    <format dxfId="112">
      <pivotArea outline="0" collapsedLevelsAreSubtotals="1" fieldPosition="0"/>
    </format>
    <format dxfId="111">
      <pivotArea outline="0" collapsedLevelsAreSubtotals="1" fieldPosition="0"/>
    </format>
    <format dxfId="110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109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108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10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06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05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104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103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102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101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100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99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9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96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5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94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3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105"/>
      <queryTableField id="2" name="Rel_D" tableColumnId="106"/>
      <queryTableField id="3" name="Autism" tableColumnId="107"/>
      <queryTableField id="4" name="Autism - Cohorts 01-09" tableColumnId="108"/>
      <queryTableField id="5" name="Autism - Cohorts 01-09 Vaccinated" tableColumnId="109"/>
      <queryTableField id="6" name="Homeless" tableColumnId="110"/>
      <queryTableField id="7" name="Homeless - Cohorts 01-10" tableColumnId="111"/>
      <queryTableField id="8" name="Homeless - Cohorts 01-10 Vaccinated" tableColumnId="112"/>
      <queryTableField id="9" name="Learning Disabilities" tableColumnId="113"/>
      <queryTableField id="10" name="LD - Cohorts 01-10" tableColumnId="114"/>
      <queryTableField id="11" name="LD - Cohorts 01-10 Vaccinated" tableColumnId="115"/>
      <queryTableField id="12" name="Traveller Ethnicity" tableColumnId="116"/>
      <queryTableField id="13" name="Traveller Ethnicity - Cohorts 01-10" tableColumnId="117"/>
      <queryTableField id="14" name="Traveller Ethnicity - Cohorts 01-10 Vaccinated" tableColumnId="118"/>
      <queryTableField id="15" name="Currently Registered Patients Aged 16+" tableColumnId="119"/>
      <queryTableField id="16" name="A1) All patients who have received any COVID-19 vaccination dose" tableColumnId="120"/>
      <queryTableField id="17" name="Autism 2nd Vaccine" tableColumnId="121"/>
      <queryTableField id="18" name="Homeless 2nd Vaccine" tableColumnId="122"/>
      <queryTableField id="19" name="LD 2nd Vaccine" tableColumnId="123"/>
      <queryTableField id="20" name="Traveller Ethnicity 2nd Vaccine" tableColumnId="124"/>
      <queryTableField id="21" name="A2) All patients who have received a second COVID-19 vaccination dose" tableColumnId="125"/>
      <queryTableField id="22" name="SMI 2nd Vaccine" tableColumnId="126"/>
      <queryTableField id="23" name="SMI eligible for a Covid vaccine aged 18+" tableColumnId="127"/>
      <queryTableField id="24" name="SMI Vaccinated" tableColumnId="128"/>
      <queryTableField id="26" dataBound="0" tableColumnId="129"/>
      <queryTableField id="25" dataBound="0" tableColumnId="130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3" name="Table3" displayName="Table3" ref="A1:E4" totalsRowShown="0">
  <autoFilter ref="A1:E4"/>
  <tableColumns count="5">
    <tableColumn id="1" name="Practice"/>
    <tableColumn id="2" name="Rel_D" dataDxfId="97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UP_Homeless" displayName="UP_Homeless" ref="A1:E4" totalsRowShown="0">
  <autoFilter ref="A1:E4"/>
  <tableColumns count="5">
    <tableColumn id="1" name="Practice"/>
    <tableColumn id="2" name="Rel_D" dataDxfId="92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" name="UPdata" displayName="UPdata" ref="A1:Z8" tableType="queryTable" totalsRowShown="0">
  <autoFilter ref="A1:Z8"/>
  <tableColumns count="26">
    <tableColumn id="105" uniqueName="105" name="Locality" queryTableFieldId="1" dataDxfId="91"/>
    <tableColumn id="106" uniqueName="106" name="Rel_D" queryTableFieldId="2" dataDxfId="90"/>
    <tableColumn id="107" uniqueName="107" name="Autism" queryTableFieldId="3" dataDxfId="89"/>
    <tableColumn id="108" uniqueName="108" name="Autism - Cohorts 01-09" queryTableFieldId="4" dataDxfId="88"/>
    <tableColumn id="109" uniqueName="109" name="Autism - Cohorts 01-09 Vaccinated" queryTableFieldId="5" dataDxfId="87"/>
    <tableColumn id="110" uniqueName="110" name="Homeless" queryTableFieldId="6" dataDxfId="86"/>
    <tableColumn id="111" uniqueName="111" name="Homeless - Cohorts 01-10" queryTableFieldId="7" dataDxfId="85"/>
    <tableColumn id="112" uniqueName="112" name="Homeless - Cohorts 01-10 Vaccinated" queryTableFieldId="8" dataDxfId="84"/>
    <tableColumn id="113" uniqueName="113" name="Learning Disabilities" queryTableFieldId="9" dataDxfId="83"/>
    <tableColumn id="114" uniqueName="114" name="LD - Cohorts 01-10" queryTableFieldId="10" dataDxfId="82"/>
    <tableColumn id="115" uniqueName="115" name="LD - Cohorts 01-10 Vaccinated" queryTableFieldId="11" dataDxfId="81"/>
    <tableColumn id="116" uniqueName="116" name="Traveller Ethnicity" queryTableFieldId="12" dataDxfId="80"/>
    <tableColumn id="117" uniqueName="117" name="Traveller Ethnicity - Cohorts 01-10" queryTableFieldId="13" dataDxfId="79"/>
    <tableColumn id="118" uniqueName="118" name="Traveller Ethnicity - Cohorts 01-10 Vaccinated" queryTableFieldId="14" dataDxfId="78"/>
    <tableColumn id="119" uniqueName="119" name="Currently Registered Patients Aged 16+" queryTableFieldId="15" dataDxfId="77"/>
    <tableColumn id="120" uniqueName="120" name="A1) All patients who have received any COVID-19 vaccination dose" queryTableFieldId="16" dataDxfId="76"/>
    <tableColumn id="121" uniqueName="121" name="Autism 2nd Vaccine" queryTableFieldId="17" dataDxfId="75"/>
    <tableColumn id="122" uniqueName="122" name="Homeless 2nd Vaccine" queryTableFieldId="18" dataDxfId="74"/>
    <tableColumn id="123" uniqueName="123" name="LD 2nd Vaccine" queryTableFieldId="19" dataDxfId="73"/>
    <tableColumn id="124" uniqueName="124" name="Traveller Ethnicity 2nd Vaccine" queryTableFieldId="20" dataDxfId="72"/>
    <tableColumn id="125" uniqueName="125" name="A2) All patients who have received a second COVID-19 vaccination dose" queryTableFieldId="21" dataDxfId="71"/>
    <tableColumn id="126" uniqueName="126" name="SMI 2nd Vaccine" queryTableFieldId="22" dataDxfId="70"/>
    <tableColumn id="127" uniqueName="127" name="SMI eligible for a Covid vaccine aged 18+" queryTableFieldId="23" dataDxfId="69"/>
    <tableColumn id="128" uniqueName="128" name="SMI Vaccinated" queryTableFieldId="24" dataDxfId="68"/>
    <tableColumn id="129" uniqueName="129" name="Column2" queryTableFieldId="26" dataDxfId="67"/>
    <tableColumn id="130" uniqueName="130" name="Column1" queryTableFieldId="25" dataDxfId="6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showGridLines="0" tabSelected="1" zoomScale="85" zoomScaleNormal="85" workbookViewId="0">
      <pane ySplit="7" topLeftCell="A8" activePane="bottomLeft" state="frozen"/>
      <selection pane="bottomLeft" activeCell="C34" sqref="C34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44386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702</v>
      </c>
      <c r="C8" s="24">
        <v>380</v>
      </c>
      <c r="D8" s="22">
        <v>0.54131054131054135</v>
      </c>
      <c r="E8" s="24">
        <v>260</v>
      </c>
      <c r="F8" s="22">
        <v>0.37037037037037035</v>
      </c>
      <c r="G8" s="24">
        <v>93</v>
      </c>
      <c r="H8" s="24">
        <v>47</v>
      </c>
      <c r="I8" s="22">
        <v>0.5053763440860215</v>
      </c>
      <c r="J8" s="24">
        <v>30</v>
      </c>
      <c r="K8" s="22">
        <v>0.32258064516129031</v>
      </c>
      <c r="L8" s="24">
        <v>894</v>
      </c>
      <c r="M8" s="24">
        <v>765</v>
      </c>
      <c r="N8" s="22">
        <v>0.85570469798657722</v>
      </c>
      <c r="O8" s="24">
        <v>678</v>
      </c>
      <c r="P8" s="22">
        <v>0.75838926174496646</v>
      </c>
      <c r="Q8" s="24">
        <v>47</v>
      </c>
      <c r="R8" s="24">
        <v>30</v>
      </c>
      <c r="S8" s="22">
        <v>0.63829787234042556</v>
      </c>
      <c r="T8" s="24">
        <v>19</v>
      </c>
      <c r="U8" s="22">
        <v>0.40425531914893614</v>
      </c>
      <c r="V8" s="24">
        <v>1951</v>
      </c>
      <c r="W8" s="24">
        <v>1396</v>
      </c>
      <c r="X8" s="22">
        <v>0.71553049718093287</v>
      </c>
      <c r="Y8" s="24">
        <v>1182</v>
      </c>
      <c r="Z8" s="22">
        <v>0.60584315735520244</v>
      </c>
    </row>
    <row r="9" spans="1:26" x14ac:dyDescent="0.25">
      <c r="A9" s="2" t="s">
        <v>22</v>
      </c>
      <c r="B9" s="24">
        <v>1126</v>
      </c>
      <c r="C9" s="24">
        <v>607</v>
      </c>
      <c r="D9" s="22">
        <v>0.53907637655417406</v>
      </c>
      <c r="E9" s="24">
        <v>400</v>
      </c>
      <c r="F9" s="22">
        <v>0.35523978685612789</v>
      </c>
      <c r="G9" s="24">
        <v>321</v>
      </c>
      <c r="H9" s="24">
        <v>144</v>
      </c>
      <c r="I9" s="22">
        <v>0.44859813084112149</v>
      </c>
      <c r="J9" s="24">
        <v>94</v>
      </c>
      <c r="K9" s="22">
        <v>0.29283489096573206</v>
      </c>
      <c r="L9" s="24">
        <v>1277</v>
      </c>
      <c r="M9" s="24">
        <v>910</v>
      </c>
      <c r="N9" s="22">
        <v>0.71260767423649174</v>
      </c>
      <c r="O9" s="24">
        <v>794</v>
      </c>
      <c r="P9" s="22">
        <v>0.62176977290524671</v>
      </c>
      <c r="Q9" s="24">
        <v>315</v>
      </c>
      <c r="R9" s="24">
        <v>161</v>
      </c>
      <c r="S9" s="22">
        <v>0.51111111111111107</v>
      </c>
      <c r="T9" s="24">
        <v>110</v>
      </c>
      <c r="U9" s="22">
        <v>0.34920634920634919</v>
      </c>
      <c r="V9" s="24">
        <v>4564</v>
      </c>
      <c r="W9" s="24">
        <v>2892</v>
      </c>
      <c r="X9" s="22">
        <v>0.63365468886941279</v>
      </c>
      <c r="Y9" s="24">
        <v>2413</v>
      </c>
      <c r="Z9" s="22">
        <v>0.52870289219982469</v>
      </c>
    </row>
    <row r="10" spans="1:26" x14ac:dyDescent="0.25">
      <c r="A10" s="2" t="s">
        <v>24</v>
      </c>
      <c r="B10" s="24">
        <v>940</v>
      </c>
      <c r="C10" s="24">
        <v>600</v>
      </c>
      <c r="D10" s="22">
        <v>0.63829787234042556</v>
      </c>
      <c r="E10" s="24">
        <v>392</v>
      </c>
      <c r="F10" s="22">
        <v>0.41702127659574467</v>
      </c>
      <c r="G10" s="24">
        <v>51</v>
      </c>
      <c r="H10" s="24">
        <v>21</v>
      </c>
      <c r="I10" s="22">
        <v>0.41176470588235292</v>
      </c>
      <c r="J10" s="24">
        <v>16</v>
      </c>
      <c r="K10" s="22">
        <v>0.31372549019607843</v>
      </c>
      <c r="L10" s="24">
        <v>1071</v>
      </c>
      <c r="M10" s="24">
        <v>952</v>
      </c>
      <c r="N10" s="22">
        <v>0.88888888888888884</v>
      </c>
      <c r="O10" s="24">
        <v>891</v>
      </c>
      <c r="P10" s="22">
        <v>0.83193277310924374</v>
      </c>
      <c r="Q10" s="24">
        <v>100</v>
      </c>
      <c r="R10" s="24">
        <v>56</v>
      </c>
      <c r="S10" s="22">
        <v>0.56000000000000005</v>
      </c>
      <c r="T10" s="24">
        <v>37</v>
      </c>
      <c r="U10" s="22">
        <v>0.37</v>
      </c>
      <c r="V10" s="24">
        <v>1930</v>
      </c>
      <c r="W10" s="24">
        <v>1491</v>
      </c>
      <c r="X10" s="22">
        <v>0.77253886010362693</v>
      </c>
      <c r="Y10" s="24">
        <v>1324</v>
      </c>
      <c r="Z10" s="22">
        <v>0.68601036269430049</v>
      </c>
    </row>
    <row r="11" spans="1:26" x14ac:dyDescent="0.25">
      <c r="A11" s="2" t="s">
        <v>25</v>
      </c>
      <c r="B11" s="24">
        <v>1076</v>
      </c>
      <c r="C11" s="24">
        <v>600</v>
      </c>
      <c r="D11" s="22">
        <v>0.55762081784386619</v>
      </c>
      <c r="E11" s="24">
        <v>417</v>
      </c>
      <c r="F11" s="22">
        <v>0.38754646840148699</v>
      </c>
      <c r="G11" s="24">
        <v>311</v>
      </c>
      <c r="H11" s="24">
        <v>154</v>
      </c>
      <c r="I11" s="22">
        <v>0.49517684887459806</v>
      </c>
      <c r="J11" s="24">
        <v>102</v>
      </c>
      <c r="K11" s="22">
        <v>0.32797427652733119</v>
      </c>
      <c r="L11" s="24">
        <v>1455</v>
      </c>
      <c r="M11" s="24">
        <v>1122</v>
      </c>
      <c r="N11" s="22">
        <v>0.77113402061855674</v>
      </c>
      <c r="O11" s="24">
        <v>974</v>
      </c>
      <c r="P11" s="22">
        <v>0.66941580756013741</v>
      </c>
      <c r="Q11" s="24">
        <v>185</v>
      </c>
      <c r="R11" s="24">
        <v>132</v>
      </c>
      <c r="S11" s="22">
        <v>0.71351351351351355</v>
      </c>
      <c r="T11" s="24">
        <v>86</v>
      </c>
      <c r="U11" s="22">
        <v>0.46486486486486489</v>
      </c>
      <c r="V11" s="24">
        <v>4431</v>
      </c>
      <c r="W11" s="24">
        <v>2959</v>
      </c>
      <c r="X11" s="22">
        <v>0.667795080117355</v>
      </c>
      <c r="Y11" s="24">
        <v>2455</v>
      </c>
      <c r="Z11" s="22">
        <v>0.55405100428797116</v>
      </c>
    </row>
    <row r="12" spans="1:26" x14ac:dyDescent="0.25">
      <c r="A12" s="2" t="s">
        <v>27</v>
      </c>
      <c r="B12" s="24">
        <v>1022</v>
      </c>
      <c r="C12" s="24">
        <v>617</v>
      </c>
      <c r="D12" s="22">
        <v>0.60371819960861062</v>
      </c>
      <c r="E12" s="24">
        <v>464</v>
      </c>
      <c r="F12" s="22">
        <v>0.45401174168297453</v>
      </c>
      <c r="G12" s="24">
        <v>63</v>
      </c>
      <c r="H12" s="24">
        <v>26</v>
      </c>
      <c r="I12" s="22">
        <v>0.41269841269841268</v>
      </c>
      <c r="J12" s="24">
        <v>16</v>
      </c>
      <c r="K12" s="22">
        <v>0.25396825396825395</v>
      </c>
      <c r="L12" s="24">
        <v>1360</v>
      </c>
      <c r="M12" s="24">
        <v>1112</v>
      </c>
      <c r="N12" s="22">
        <v>0.81764705882352939</v>
      </c>
      <c r="O12" s="24">
        <v>1008</v>
      </c>
      <c r="P12" s="22">
        <v>0.74117647058823533</v>
      </c>
      <c r="Q12" s="24">
        <v>1270</v>
      </c>
      <c r="R12" s="24">
        <v>736</v>
      </c>
      <c r="S12" s="22">
        <v>0.5795275590551181</v>
      </c>
      <c r="T12" s="24">
        <v>536</v>
      </c>
      <c r="U12" s="22">
        <v>0.42204724409448818</v>
      </c>
      <c r="V12" s="24">
        <v>2912</v>
      </c>
      <c r="W12" s="24">
        <v>2186</v>
      </c>
      <c r="X12" s="22">
        <v>0.75068681318681318</v>
      </c>
      <c r="Y12" s="24">
        <v>1941</v>
      </c>
      <c r="Z12" s="22">
        <v>0.66655219780219777</v>
      </c>
    </row>
    <row r="13" spans="1:26" x14ac:dyDescent="0.25">
      <c r="A13" s="2" t="s">
        <v>28</v>
      </c>
      <c r="B13" s="24">
        <v>963</v>
      </c>
      <c r="C13" s="24">
        <v>587</v>
      </c>
      <c r="D13" s="22">
        <v>0.60955347871235721</v>
      </c>
      <c r="E13" s="24">
        <v>357</v>
      </c>
      <c r="F13" s="22">
        <v>0.37071651090342678</v>
      </c>
      <c r="G13" s="24">
        <v>378</v>
      </c>
      <c r="H13" s="24">
        <v>206</v>
      </c>
      <c r="I13" s="22">
        <v>0.544973544973545</v>
      </c>
      <c r="J13" s="24">
        <v>133</v>
      </c>
      <c r="K13" s="22">
        <v>0.35185185185185186</v>
      </c>
      <c r="L13" s="24">
        <v>1312</v>
      </c>
      <c r="M13" s="24">
        <v>1027</v>
      </c>
      <c r="N13" s="22">
        <v>0.78277439024390238</v>
      </c>
      <c r="O13" s="24">
        <v>835</v>
      </c>
      <c r="P13" s="22">
        <v>0.63643292682926833</v>
      </c>
      <c r="Q13" s="24">
        <v>474</v>
      </c>
      <c r="R13" s="24">
        <v>286</v>
      </c>
      <c r="S13" s="22">
        <v>0.6033755274261603</v>
      </c>
      <c r="T13" s="24">
        <v>174</v>
      </c>
      <c r="U13" s="22">
        <v>0.36708860759493672</v>
      </c>
      <c r="V13" s="24">
        <v>4702</v>
      </c>
      <c r="W13" s="24">
        <v>3226</v>
      </c>
      <c r="X13" s="22">
        <v>0.68609102509570397</v>
      </c>
      <c r="Y13" s="24">
        <v>2589</v>
      </c>
      <c r="Z13" s="22">
        <v>0.55061675882603145</v>
      </c>
    </row>
    <row r="14" spans="1:26" x14ac:dyDescent="0.25">
      <c r="A14" s="2" t="s">
        <v>30</v>
      </c>
      <c r="B14" s="24">
        <v>1159</v>
      </c>
      <c r="C14" s="24">
        <v>564</v>
      </c>
      <c r="D14" s="22">
        <v>0.48662640207075064</v>
      </c>
      <c r="E14" s="24">
        <v>390</v>
      </c>
      <c r="F14" s="22">
        <v>0.33649698015530632</v>
      </c>
      <c r="G14" s="24">
        <v>142</v>
      </c>
      <c r="H14" s="24">
        <v>64</v>
      </c>
      <c r="I14" s="22">
        <v>0.45070422535211269</v>
      </c>
      <c r="J14" s="24">
        <v>39</v>
      </c>
      <c r="K14" s="22">
        <v>0.27464788732394368</v>
      </c>
      <c r="L14" s="24">
        <v>1252</v>
      </c>
      <c r="M14" s="24">
        <v>959</v>
      </c>
      <c r="N14" s="22">
        <v>0.76597444089456868</v>
      </c>
      <c r="O14" s="24">
        <v>851</v>
      </c>
      <c r="P14" s="22">
        <v>0.67971246006389774</v>
      </c>
      <c r="Q14" s="24">
        <v>97</v>
      </c>
      <c r="R14" s="24">
        <v>72</v>
      </c>
      <c r="S14" s="22">
        <v>0.74226804123711343</v>
      </c>
      <c r="T14" s="24">
        <v>44</v>
      </c>
      <c r="U14" s="22">
        <v>0.45360824742268041</v>
      </c>
      <c r="V14" s="24">
        <v>3583</v>
      </c>
      <c r="W14" s="24">
        <v>2361</v>
      </c>
      <c r="X14" s="22">
        <v>0.65894501814122242</v>
      </c>
      <c r="Y14" s="24">
        <v>1995</v>
      </c>
      <c r="Z14" s="22">
        <v>0.55679598102149042</v>
      </c>
    </row>
    <row r="15" spans="1:26" x14ac:dyDescent="0.25">
      <c r="A15" s="2" t="s">
        <v>32</v>
      </c>
      <c r="B15" s="24">
        <v>6988</v>
      </c>
      <c r="C15" s="24">
        <v>3955</v>
      </c>
      <c r="D15" s="22">
        <v>0.56597023468803664</v>
      </c>
      <c r="E15" s="24">
        <v>2680</v>
      </c>
      <c r="F15" s="22">
        <v>0.38351459645105895</v>
      </c>
      <c r="G15" s="24">
        <v>1359</v>
      </c>
      <c r="H15" s="24">
        <v>662</v>
      </c>
      <c r="I15" s="22">
        <v>0.48712288447387786</v>
      </c>
      <c r="J15" s="24">
        <v>430</v>
      </c>
      <c r="K15" s="22">
        <v>0.31640912435614421</v>
      </c>
      <c r="L15" s="24">
        <v>8621</v>
      </c>
      <c r="M15" s="24">
        <v>6847</v>
      </c>
      <c r="N15" s="22">
        <v>0.7942234079573135</v>
      </c>
      <c r="O15" s="24">
        <v>6031</v>
      </c>
      <c r="P15" s="22">
        <v>0.69957081545064381</v>
      </c>
      <c r="Q15" s="24">
        <v>2488</v>
      </c>
      <c r="R15" s="24">
        <v>1473</v>
      </c>
      <c r="S15" s="22">
        <v>0.59204180064308687</v>
      </c>
      <c r="T15" s="24">
        <v>1006</v>
      </c>
      <c r="U15" s="22">
        <v>0.40434083601286175</v>
      </c>
      <c r="V15" s="24">
        <v>24073</v>
      </c>
      <c r="W15" s="24">
        <v>16511</v>
      </c>
      <c r="X15" s="22">
        <v>0.68587213891081289</v>
      </c>
      <c r="Y15" s="24">
        <v>13899</v>
      </c>
      <c r="Z15" s="22">
        <v>0.5773688364557803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C10" sqref="C10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44386</v>
      </c>
      <c r="C2">
        <v>944</v>
      </c>
      <c r="D2">
        <v>438</v>
      </c>
      <c r="E2">
        <v>272</v>
      </c>
    </row>
    <row r="3" spans="1:5" x14ac:dyDescent="0.25">
      <c r="A3" t="s">
        <v>26</v>
      </c>
      <c r="B3" s="23">
        <v>44386</v>
      </c>
      <c r="C3">
        <v>3552</v>
      </c>
      <c r="D3">
        <v>1623</v>
      </c>
      <c r="E3">
        <v>1059</v>
      </c>
    </row>
    <row r="4" spans="1:5" x14ac:dyDescent="0.25">
      <c r="A4" t="s">
        <v>23</v>
      </c>
      <c r="B4" s="23">
        <v>44386</v>
      </c>
      <c r="C4">
        <v>1156</v>
      </c>
      <c r="D4">
        <v>465</v>
      </c>
      <c r="E4">
        <v>287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44386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944</v>
      </c>
      <c r="C15" s="1">
        <v>438</v>
      </c>
      <c r="D15" s="22">
        <v>0.46398305084745761</v>
      </c>
      <c r="E15" s="1">
        <v>272</v>
      </c>
      <c r="F15" s="22">
        <v>0.28813559322033899</v>
      </c>
    </row>
    <row r="16" spans="1:6" x14ac:dyDescent="0.25">
      <c r="A16" s="2" t="s">
        <v>26</v>
      </c>
      <c r="B16" s="1">
        <v>3552</v>
      </c>
      <c r="C16" s="1">
        <v>1623</v>
      </c>
      <c r="D16" s="22">
        <v>0.45692567567567566</v>
      </c>
      <c r="E16" s="1">
        <v>1059</v>
      </c>
      <c r="F16" s="22">
        <v>0.29814189189189189</v>
      </c>
    </row>
    <row r="17" spans="1:6" x14ac:dyDescent="0.25">
      <c r="A17" s="2" t="s">
        <v>23</v>
      </c>
      <c r="B17" s="1">
        <v>1156</v>
      </c>
      <c r="C17" s="1">
        <v>465</v>
      </c>
      <c r="D17" s="22">
        <v>0.40224913494809689</v>
      </c>
      <c r="E17" s="1">
        <v>287</v>
      </c>
      <c r="F17" s="22">
        <v>0.24826989619377163</v>
      </c>
    </row>
    <row r="18" spans="1:6" x14ac:dyDescent="0.25">
      <c r="A18" s="2" t="s">
        <v>32</v>
      </c>
      <c r="B18" s="1">
        <v>5652</v>
      </c>
      <c r="C18" s="1">
        <v>2526</v>
      </c>
      <c r="D18" s="22">
        <v>0.44692144373673037</v>
      </c>
      <c r="E18" s="1">
        <v>1618</v>
      </c>
      <c r="F18" s="22">
        <v>0.28627034677990093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E16" sqref="E16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44386</v>
      </c>
      <c r="C2">
        <v>944</v>
      </c>
      <c r="D2">
        <v>438</v>
      </c>
      <c r="E2">
        <v>272</v>
      </c>
    </row>
    <row r="3" spans="1:5" x14ac:dyDescent="0.25">
      <c r="A3" t="s">
        <v>26</v>
      </c>
      <c r="B3" s="25">
        <v>44386</v>
      </c>
      <c r="C3">
        <v>3552</v>
      </c>
      <c r="D3">
        <v>1623</v>
      </c>
      <c r="E3">
        <v>1059</v>
      </c>
    </row>
    <row r="4" spans="1:5" x14ac:dyDescent="0.25">
      <c r="A4" t="s">
        <v>23</v>
      </c>
      <c r="B4" s="25">
        <v>44386</v>
      </c>
      <c r="C4">
        <v>1156</v>
      </c>
      <c r="D4">
        <v>465</v>
      </c>
      <c r="E4">
        <v>287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sqref="A1:Z8"/>
    </sheetView>
  </sheetViews>
  <sheetFormatPr defaultRowHeight="15" x14ac:dyDescent="0.25"/>
  <cols>
    <col min="1" max="1" width="15.140625" bestFit="1" customWidth="1"/>
    <col min="2" max="2" width="10.7109375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44386</v>
      </c>
      <c r="C2" s="1">
        <v>1500</v>
      </c>
      <c r="D2" s="1">
        <v>702</v>
      </c>
      <c r="E2" s="1">
        <v>380</v>
      </c>
      <c r="F2" s="1">
        <v>93</v>
      </c>
      <c r="G2" s="1">
        <v>93</v>
      </c>
      <c r="H2" s="1">
        <v>47</v>
      </c>
      <c r="I2" s="1">
        <v>1037</v>
      </c>
      <c r="J2" s="1">
        <v>894</v>
      </c>
      <c r="K2" s="1">
        <v>765</v>
      </c>
      <c r="L2" s="1">
        <v>56</v>
      </c>
      <c r="M2" s="1">
        <v>47</v>
      </c>
      <c r="N2" s="1">
        <v>30</v>
      </c>
      <c r="O2" s="1">
        <v>169946</v>
      </c>
      <c r="P2" s="1">
        <v>99671</v>
      </c>
      <c r="Q2" s="1">
        <v>260</v>
      </c>
      <c r="R2" s="1">
        <v>30</v>
      </c>
      <c r="S2" s="1">
        <v>678</v>
      </c>
      <c r="T2" s="1">
        <v>19</v>
      </c>
      <c r="U2" s="1">
        <v>67764</v>
      </c>
      <c r="V2" s="1">
        <v>1182</v>
      </c>
      <c r="W2" s="1">
        <v>1951</v>
      </c>
      <c r="X2" s="1">
        <v>1396</v>
      </c>
      <c r="Y2" s="1"/>
      <c r="Z2" s="1"/>
    </row>
    <row r="3" spans="1:26" x14ac:dyDescent="0.25">
      <c r="A3" s="1" t="s">
        <v>22</v>
      </c>
      <c r="B3" s="23">
        <v>44386</v>
      </c>
      <c r="C3" s="1">
        <v>2297</v>
      </c>
      <c r="D3" s="1">
        <v>1126</v>
      </c>
      <c r="E3" s="1">
        <v>607</v>
      </c>
      <c r="F3" s="1">
        <v>323</v>
      </c>
      <c r="G3" s="1">
        <v>321</v>
      </c>
      <c r="H3" s="1">
        <v>144</v>
      </c>
      <c r="I3" s="1">
        <v>1426</v>
      </c>
      <c r="J3" s="1">
        <v>1277</v>
      </c>
      <c r="K3" s="1">
        <v>910</v>
      </c>
      <c r="L3" s="1">
        <v>367</v>
      </c>
      <c r="M3" s="1">
        <v>315</v>
      </c>
      <c r="N3" s="1">
        <v>161</v>
      </c>
      <c r="O3" s="1">
        <v>272017</v>
      </c>
      <c r="P3" s="1">
        <v>157872</v>
      </c>
      <c r="Q3" s="1">
        <v>400</v>
      </c>
      <c r="R3" s="1">
        <v>94</v>
      </c>
      <c r="S3" s="1">
        <v>794</v>
      </c>
      <c r="T3" s="1">
        <v>110</v>
      </c>
      <c r="U3" s="1">
        <v>93736</v>
      </c>
      <c r="V3" s="1">
        <v>2413</v>
      </c>
      <c r="W3" s="1">
        <v>4564</v>
      </c>
      <c r="X3" s="1">
        <v>2892</v>
      </c>
      <c r="Y3" s="1"/>
      <c r="Z3" s="1"/>
    </row>
    <row r="4" spans="1:26" x14ac:dyDescent="0.25">
      <c r="A4" s="1" t="s">
        <v>24</v>
      </c>
      <c r="B4" s="23">
        <v>44386</v>
      </c>
      <c r="C4" s="1">
        <v>1773</v>
      </c>
      <c r="D4" s="1">
        <v>940</v>
      </c>
      <c r="E4" s="1">
        <v>600</v>
      </c>
      <c r="F4" s="1">
        <v>53</v>
      </c>
      <c r="G4" s="1">
        <v>51</v>
      </c>
      <c r="H4" s="1">
        <v>21</v>
      </c>
      <c r="I4" s="1">
        <v>1208</v>
      </c>
      <c r="J4" s="1">
        <v>1071</v>
      </c>
      <c r="K4" s="1">
        <v>952</v>
      </c>
      <c r="L4" s="1">
        <v>142</v>
      </c>
      <c r="M4" s="1">
        <v>100</v>
      </c>
      <c r="N4" s="1">
        <v>56</v>
      </c>
      <c r="O4" s="1">
        <v>225898</v>
      </c>
      <c r="P4" s="1">
        <v>167377</v>
      </c>
      <c r="Q4" s="1">
        <v>392</v>
      </c>
      <c r="R4" s="1">
        <v>16</v>
      </c>
      <c r="S4" s="1">
        <v>891</v>
      </c>
      <c r="T4" s="1">
        <v>37</v>
      </c>
      <c r="U4" s="1">
        <v>123753</v>
      </c>
      <c r="V4" s="1">
        <v>1324</v>
      </c>
      <c r="W4" s="1">
        <v>1930</v>
      </c>
      <c r="X4" s="1">
        <v>1491</v>
      </c>
      <c r="Y4" s="1"/>
      <c r="Z4" s="1"/>
    </row>
    <row r="5" spans="1:26" x14ac:dyDescent="0.25">
      <c r="A5" s="1" t="s">
        <v>25</v>
      </c>
      <c r="B5" s="23">
        <v>44386</v>
      </c>
      <c r="C5" s="1">
        <v>2705</v>
      </c>
      <c r="D5" s="1">
        <v>1076</v>
      </c>
      <c r="E5" s="1">
        <v>600</v>
      </c>
      <c r="F5" s="1">
        <v>315</v>
      </c>
      <c r="G5" s="1">
        <v>311</v>
      </c>
      <c r="H5" s="1">
        <v>154</v>
      </c>
      <c r="I5" s="1">
        <v>1745</v>
      </c>
      <c r="J5" s="1">
        <v>1455</v>
      </c>
      <c r="K5" s="1">
        <v>1122</v>
      </c>
      <c r="L5" s="1">
        <v>191</v>
      </c>
      <c r="M5" s="1">
        <v>185</v>
      </c>
      <c r="N5" s="1">
        <v>132</v>
      </c>
      <c r="O5" s="1">
        <v>347174</v>
      </c>
      <c r="P5" s="1">
        <v>191322</v>
      </c>
      <c r="Q5" s="1">
        <v>417</v>
      </c>
      <c r="R5" s="1">
        <v>102</v>
      </c>
      <c r="S5" s="1">
        <v>974</v>
      </c>
      <c r="T5" s="1">
        <v>86</v>
      </c>
      <c r="U5" s="1">
        <v>121026</v>
      </c>
      <c r="V5" s="1">
        <v>2455</v>
      </c>
      <c r="W5" s="1">
        <v>4431</v>
      </c>
      <c r="X5" s="1">
        <v>2959</v>
      </c>
      <c r="Y5" s="1"/>
      <c r="Z5" s="1"/>
    </row>
    <row r="6" spans="1:26" x14ac:dyDescent="0.25">
      <c r="A6" s="1" t="s">
        <v>27</v>
      </c>
      <c r="B6" s="23">
        <v>44386</v>
      </c>
      <c r="C6" s="1">
        <v>1757</v>
      </c>
      <c r="D6" s="1">
        <v>1022</v>
      </c>
      <c r="E6" s="1">
        <v>617</v>
      </c>
      <c r="F6" s="1">
        <v>54</v>
      </c>
      <c r="G6" s="1">
        <v>63</v>
      </c>
      <c r="H6" s="1">
        <v>26</v>
      </c>
      <c r="I6" s="1">
        <v>1519</v>
      </c>
      <c r="J6" s="1">
        <v>1360</v>
      </c>
      <c r="K6" s="1">
        <v>1112</v>
      </c>
      <c r="L6" s="1">
        <v>1286</v>
      </c>
      <c r="M6" s="1">
        <v>1270</v>
      </c>
      <c r="N6" s="1">
        <v>736</v>
      </c>
      <c r="O6" s="1">
        <v>233753</v>
      </c>
      <c r="P6" s="1">
        <v>155508</v>
      </c>
      <c r="Q6" s="1">
        <v>464</v>
      </c>
      <c r="R6" s="1">
        <v>16</v>
      </c>
      <c r="S6" s="1">
        <v>1008</v>
      </c>
      <c r="T6" s="1">
        <v>536</v>
      </c>
      <c r="U6" s="1">
        <v>115857</v>
      </c>
      <c r="V6" s="1">
        <v>1941</v>
      </c>
      <c r="W6" s="1">
        <v>2912</v>
      </c>
      <c r="X6" s="1">
        <v>2186</v>
      </c>
      <c r="Y6" s="1"/>
      <c r="Z6" s="1"/>
    </row>
    <row r="7" spans="1:26" x14ac:dyDescent="0.25">
      <c r="A7" s="1" t="s">
        <v>28</v>
      </c>
      <c r="B7" s="23">
        <v>44386</v>
      </c>
      <c r="C7" s="1">
        <v>2163</v>
      </c>
      <c r="D7" s="1">
        <v>963</v>
      </c>
      <c r="E7" s="1">
        <v>587</v>
      </c>
      <c r="F7" s="1">
        <v>380</v>
      </c>
      <c r="G7" s="1">
        <v>378</v>
      </c>
      <c r="H7" s="1">
        <v>206</v>
      </c>
      <c r="I7" s="1">
        <v>1482</v>
      </c>
      <c r="J7" s="1">
        <v>1312</v>
      </c>
      <c r="K7" s="1">
        <v>1027</v>
      </c>
      <c r="L7" s="1">
        <v>492</v>
      </c>
      <c r="M7" s="1">
        <v>474</v>
      </c>
      <c r="N7" s="1">
        <v>286</v>
      </c>
      <c r="O7" s="1">
        <v>302394</v>
      </c>
      <c r="P7" s="1">
        <v>179756</v>
      </c>
      <c r="Q7" s="1">
        <v>357</v>
      </c>
      <c r="R7" s="1">
        <v>133</v>
      </c>
      <c r="S7" s="1">
        <v>835</v>
      </c>
      <c r="T7" s="1">
        <v>174</v>
      </c>
      <c r="U7" s="1">
        <v>93025</v>
      </c>
      <c r="V7" s="1">
        <v>2589</v>
      </c>
      <c r="W7" s="1">
        <v>4702</v>
      </c>
      <c r="X7" s="1">
        <v>3226</v>
      </c>
      <c r="Y7" s="1"/>
      <c r="Z7" s="1"/>
    </row>
    <row r="8" spans="1:26" x14ac:dyDescent="0.25">
      <c r="A8" s="1" t="s">
        <v>30</v>
      </c>
      <c r="B8" s="23">
        <v>44386</v>
      </c>
      <c r="C8" s="1">
        <v>2076</v>
      </c>
      <c r="D8" s="1">
        <v>1159</v>
      </c>
      <c r="E8" s="1">
        <v>564</v>
      </c>
      <c r="F8" s="1">
        <v>142</v>
      </c>
      <c r="G8" s="1">
        <v>142</v>
      </c>
      <c r="H8" s="1">
        <v>64</v>
      </c>
      <c r="I8" s="1">
        <v>1425</v>
      </c>
      <c r="J8" s="1">
        <v>1252</v>
      </c>
      <c r="K8" s="1">
        <v>959</v>
      </c>
      <c r="L8" s="1">
        <v>101</v>
      </c>
      <c r="M8" s="1">
        <v>97</v>
      </c>
      <c r="N8" s="1">
        <v>72</v>
      </c>
      <c r="O8" s="1">
        <v>215645</v>
      </c>
      <c r="P8" s="1">
        <v>127146</v>
      </c>
      <c r="Q8" s="1">
        <v>390</v>
      </c>
      <c r="R8" s="1">
        <v>39</v>
      </c>
      <c r="S8" s="1">
        <v>851</v>
      </c>
      <c r="T8" s="1">
        <v>44</v>
      </c>
      <c r="U8" s="1">
        <v>85803</v>
      </c>
      <c r="V8" s="1">
        <v>1995</v>
      </c>
      <c r="W8" s="1">
        <v>3583</v>
      </c>
      <c r="X8" s="1">
        <v>2361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169C2EE-C437-4AC9-BF56-B3402BBB83D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Sheet2</vt:lpstr>
      <vt:lpstr>Homeless Practices</vt:lpstr>
      <vt:lpstr>Sheet1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2021-07-09T11:08:27Z</dcterms:modified>
</cp:coreProperties>
</file>