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pivotCache/pivotCacheDefinition1.xml" ContentType="application/vnd.openxmlformats-officedocument.spreadsheetml.pivotCacheDefinition+xml"/>
  <Override PartName="/xl/pivotCache/pivotCacheRecords1.xml" ContentType="application/vnd.openxmlformats-officedocument.spreadsheetml.pivotCacheRecords+xml"/>
  <Override PartName="/xl/theme/theme1.xml" ContentType="application/vnd.openxmlformats-officedocument.theme+xml"/>
  <Override PartName="/xl/connections.xml" ContentType="application/vnd.openxmlformats-officedocument.spreadsheetml.connections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pivotTables/pivotTable1.xml" ContentType="application/vnd.openxmlformats-officedocument.spreadsheetml.pivotTable+xml"/>
  <Override PartName="/xl/pivotTables/pivotTable2.xml" ContentType="application/vnd.openxmlformats-officedocument.spreadsheetml.pivotTable+xml"/>
  <Override PartName="/xl/tables/table1.xml" ContentType="application/vnd.openxmlformats-officedocument.spreadsheetml.table+xml"/>
  <Override PartName="/xl/queryTables/queryTable1.xml" ContentType="application/vnd.openxmlformats-officedocument.spreadsheetml.queryTable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customXml/itemProps4.xml" ContentType="application/vnd.openxmlformats-officedocument.customXmlProperties+xml"/>
  <Override PartName="/customXml/itemProps5.xml" ContentType="application/vnd.openxmlformats-officedocument.customXml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330"/>
  <workbookPr filterPrivacy="1" hidePivotFieldList="1"/>
  <xr:revisionPtr revIDLastSave="7" documentId="8_{D152C26D-34BB-4AD2-BB99-735C5D0502DA}" xr6:coauthVersionLast="47" xr6:coauthVersionMax="47" xr10:uidLastSave="{F494F82A-345B-42C2-BC6C-467B4C2B7F20}"/>
  <bookViews>
    <workbookView xWindow="-120" yWindow="-120" windowWidth="29040" windowHeight="15840" tabRatio="777" xr2:uid="{00000000-000D-0000-FFFF-FFFF00000000}"/>
  </bookViews>
  <sheets>
    <sheet name="Physical Health Checks Input" sheetId="1" r:id="rId1"/>
    <sheet name="Follow-up Interventions Input" sheetId="2" r:id="rId2"/>
    <sheet name="Cancer screening input" sheetId="3" r:id="rId3"/>
    <sheet name="Sheet5" sheetId="15" state="hidden" r:id="rId4"/>
    <sheet name="Data" sheetId="12" state="hidden" r:id="rId5"/>
  </sheets>
  <definedNames>
    <definedName name="ExternalData_1" localSheetId="4" hidden="1">Data!$A$1:$AJ$8</definedName>
    <definedName name="Locality_List">#REF!</definedName>
    <definedName name="Quarter_Dates">#REF!</definedName>
  </definedNames>
  <calcPr calcId="191028"/>
  <pivotCaches>
    <pivotCache cacheId="7678" r:id="rId6"/>
  </pivotCaches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onnections.xml><?xml version="1.0" encoding="utf-8"?>
<connections xmlns="http://schemas.openxmlformats.org/spreadsheetml/2006/main" xmlns:mc="http://schemas.openxmlformats.org/markup-compatibility/2006" xmlns:xr16="http://schemas.microsoft.com/office/spreadsheetml/2017/revision16" mc:Ignorable="xr16">
  <connection id="1" xr16:uid="{00000000-0015-0000-FFFF-FFFF00000000}" keepAlive="1" name="Query - SMI_PowerBIOutput" description="Connection to the 'SMI_PowerBIOutput' query in the workbook." type="5" refreshedVersion="8" background="1" saveData="1">
    <dbPr connection="Provider=Microsoft.Mashup.OleDb.1;Data Source=$Workbook$;Location=SMI_PowerBIOutput;Extended Properties=&quot;&quot;" command="SELECT * FROM [SMI_PowerBIOutput]"/>
  </connection>
</connections>
</file>

<file path=xl/sharedStrings.xml><?xml version="1.0" encoding="utf-8"?>
<sst xmlns="http://schemas.openxmlformats.org/spreadsheetml/2006/main" count="168" uniqueCount="143">
  <si>
    <t>Redbridge</t>
  </si>
  <si>
    <t>2019/20 technical guidance ref.</t>
  </si>
  <si>
    <t>Number of patients</t>
  </si>
  <si>
    <t>Percentage of patients receiving check</t>
  </si>
  <si>
    <t>Time period</t>
  </si>
  <si>
    <t>The number of people on the General Practice SMI registers (on the last day of the reporting period) excluding patients recorded as ‘in remission’ (Denominator):</t>
  </si>
  <si>
    <t>1.2.1</t>
  </si>
  <si>
    <t>at period end</t>
  </si>
  <si>
    <t>Of the above, patients who have had (Numerators):</t>
  </si>
  <si>
    <t>1. measurement of weight (BMI or BMI + Waist circumference)</t>
  </si>
  <si>
    <t>1.4.1</t>
  </si>
  <si>
    <t>in 12 months to period end</t>
  </si>
  <si>
    <t>2. blood pressure and pulse check (diastolic and systolic blood pressure recording or diastolic and systolic blood pressure + pulse rate)</t>
  </si>
  <si>
    <t>1.4.2</t>
  </si>
  <si>
    <t>3. blood lipid including cholesterol test (cholesterol measurement or QRISK measurement)</t>
  </si>
  <si>
    <t>1.4.3</t>
  </si>
  <si>
    <t>4. blood glucose test (blood glucose or HbA1c measurement)</t>
  </si>
  <si>
    <t>1.4.4</t>
  </si>
  <si>
    <t>5. assessment of alcohol consumption</t>
  </si>
  <si>
    <t>1.4.5</t>
  </si>
  <si>
    <t>6. assessment of smoking status</t>
  </si>
  <si>
    <t>1.4.6</t>
  </si>
  <si>
    <r>
      <t>All</t>
    </r>
    <r>
      <rPr>
        <sz val="10"/>
        <color theme="1"/>
        <rFont val="Arial"/>
        <family val="2"/>
      </rPr>
      <t xml:space="preserve"> six physical health checks - note this cannot be greater than the minimum figure reported in 1 to 6 above.</t>
    </r>
  </si>
  <si>
    <r>
      <t xml:space="preserve">Note that an individual who has received all six physical health checks should </t>
    </r>
    <r>
      <rPr>
        <b/>
        <sz val="10"/>
        <color theme="1"/>
        <rFont val="Arial"/>
        <family val="2"/>
      </rPr>
      <t>also</t>
    </r>
    <r>
      <rPr>
        <sz val="10"/>
        <color theme="1"/>
        <rFont val="Arial"/>
        <family val="2"/>
      </rPr>
      <t xml:space="preserve"> be reported against </t>
    </r>
    <r>
      <rPr>
        <b/>
        <sz val="10"/>
        <color theme="1"/>
        <rFont val="Arial"/>
        <family val="2"/>
      </rPr>
      <t>each</t>
    </r>
    <r>
      <rPr>
        <sz val="10"/>
        <color theme="1"/>
        <rFont val="Arial"/>
        <family val="2"/>
      </rPr>
      <t xml:space="preserve"> physical health check, 1 to 6.</t>
    </r>
  </si>
  <si>
    <t>Of the denominator above, patients who have had (Numerators):</t>
  </si>
  <si>
    <t>7. assessment of nutritional status/diet and level of physical activity</t>
  </si>
  <si>
    <t>1.6.1</t>
  </si>
  <si>
    <t>8. assessment of use of illicit substance/non-prescribed drugs</t>
  </si>
  <si>
    <t>1.6.2</t>
  </si>
  <si>
    <t>9. medicines reconciliation or review</t>
  </si>
  <si>
    <t>1.6.3</t>
  </si>
  <si>
    <r>
      <t>The number of people on the General Practice SMI registers</t>
    </r>
    <r>
      <rPr>
        <sz val="10"/>
        <color rgb="FFFF0000"/>
        <rFont val="Arial"/>
        <family val="2"/>
      </rPr>
      <t xml:space="preserve"> </t>
    </r>
    <r>
      <rPr>
        <sz val="10"/>
        <color theme="1"/>
        <rFont val="Arial"/>
        <family val="2"/>
      </rPr>
      <t>(on the last day of the reporting period), excluding patients recorded as ‘in remission’</t>
    </r>
  </si>
  <si>
    <t>The number needing and receiving interventions (in line with individual numerator and denominator definitions in technical guidance) for:</t>
  </si>
  <si>
    <t>Number of patients needing intervention i.e. number on GP SMI register meeting the threshold for intervention in line with technical guidance excluding those 'in remission' (denominator)</t>
  </si>
  <si>
    <t>Number of patients receiving intervention i.e. of the denominator, the number receiving relevant intervention in line with technical guidance (numerator)</t>
  </si>
  <si>
    <t>Percentage of patients receiving intervention</t>
  </si>
  <si>
    <t>1. Weight management</t>
  </si>
  <si>
    <t>1.8.1</t>
  </si>
  <si>
    <t>2a. Blood pressure (lifestyle intervention)</t>
  </si>
  <si>
    <t>1.8.2</t>
  </si>
  <si>
    <t>2b. Blood pressure (pharmacological intervention)</t>
  </si>
  <si>
    <t>1.8.3</t>
  </si>
  <si>
    <t>3a. Blood glucose (high-risk / prediabetic intervention)</t>
  </si>
  <si>
    <t>1.8.4</t>
  </si>
  <si>
    <t>3b. Blood glucose (diabetic intervention)</t>
  </si>
  <si>
    <t>1.8.5</t>
  </si>
  <si>
    <t>4. Alcohol consumption</t>
  </si>
  <si>
    <t>1.8.6</t>
  </si>
  <si>
    <t>5. Smoking</t>
  </si>
  <si>
    <t>1.8.7</t>
  </si>
  <si>
    <t>6. Substance misuse</t>
  </si>
  <si>
    <t>1.8.8</t>
  </si>
  <si>
    <t>7. Other follow-up interventions related to blood lipid measurements and an assessment of nutritional status, diet and level of physical activity - Lifestyle</t>
  </si>
  <si>
    <t>1.8.9</t>
  </si>
  <si>
    <t>8. Other follow-up interventions related to blood lipid (including cholesterol) - Statins</t>
  </si>
  <si>
    <t>1.8.10</t>
  </si>
  <si>
    <t>SMI excluding in Remission</t>
  </si>
  <si>
    <t>Of the above, number eligible for, and receiving cancer screening tests</t>
  </si>
  <si>
    <t>Number of patients eligible for cancer screening meeting in line with individual denominator definitions in technical guidance (denominator)</t>
  </si>
  <si>
    <t>Number of patients receiving cancer screening, of the denominator</t>
  </si>
  <si>
    <t>Period</t>
  </si>
  <si>
    <t>Percentage of patients receiving cancer screening</t>
  </si>
  <si>
    <t>Eligible for Cervical Cancer Screening</t>
  </si>
  <si>
    <t>Cervical Cancer Screening</t>
  </si>
  <si>
    <t>1. Cervical cancer screening</t>
  </si>
  <si>
    <t>3.4.1</t>
  </si>
  <si>
    <t>in preceding 60 months</t>
  </si>
  <si>
    <t>Eligible for Breast Screening</t>
  </si>
  <si>
    <t>Breast Screening</t>
  </si>
  <si>
    <t>2. Breast cancer screening</t>
  </si>
  <si>
    <t>3.4.2</t>
  </si>
  <si>
    <t>in preceding 36 months</t>
  </si>
  <si>
    <t>Eligible for Bowel cancer screening</t>
  </si>
  <si>
    <t>Bowel Cancer Screening</t>
  </si>
  <si>
    <t>3. Bowel cancer screening</t>
  </si>
  <si>
    <t>3.4.3</t>
  </si>
  <si>
    <t>in preceding 24 months</t>
  </si>
  <si>
    <t>Sum of 1. Cervical cancer screening</t>
  </si>
  <si>
    <t>Sum of 1. measurement of weight</t>
  </si>
  <si>
    <t>Sum of 1. Weight management</t>
  </si>
  <si>
    <t>Sum of 2. blood pressure and pulse check</t>
  </si>
  <si>
    <t>Sum of 2. Breast cancer screening</t>
  </si>
  <si>
    <t>Sum of 2a. Blood pressure (lifestyle intervention)</t>
  </si>
  <si>
    <t>Sum of 2b. Blood pressure (pharmacological intervention)</t>
  </si>
  <si>
    <t>Sum of 3. blood lipid including cholesterol test</t>
  </si>
  <si>
    <t>Sum of 3. Bowel cancer screening</t>
  </si>
  <si>
    <t>Sum of 3a. Blood glucose (high-risk / prediabetic intervention)</t>
  </si>
  <si>
    <t>Sum of 3b. Blood glucose (diabetic intervention)</t>
  </si>
  <si>
    <t>Sum of 4. Alcohol consumption</t>
  </si>
  <si>
    <t>Sum of 4. blood glucose test</t>
  </si>
  <si>
    <t>Sum of 5. assessment of alcohol consumption</t>
  </si>
  <si>
    <t>Sum of 5. Smoking</t>
  </si>
  <si>
    <t>Sum of 6. assessment of smoking status</t>
  </si>
  <si>
    <t>Sum of 6. Substance misuse</t>
  </si>
  <si>
    <t>Sum of 7. assessment of nutritional status or diet and level of physical activity</t>
  </si>
  <si>
    <t>Sum of 7. Other follow-up interventions related to blood lipid measurements</t>
  </si>
  <si>
    <t>Sum of 8. assessment of use of illicit substance or non-prescribed drugs</t>
  </si>
  <si>
    <t>Sum of 8. Other follow-up interventions related to blood lipid (including cholesterol)</t>
  </si>
  <si>
    <t>Sum of 9. medicines reconciliation or review</t>
  </si>
  <si>
    <t>Sum of ALL six physical health checks</t>
  </si>
  <si>
    <t>Sum of SMI excluding in Remission</t>
  </si>
  <si>
    <t>Sum of Sub 1. Cervical cancer screening</t>
  </si>
  <si>
    <t>Sum of Sub 1. Weight management</t>
  </si>
  <si>
    <t>Sum of Sub 2. BP &gt;= 140/90 (12m)</t>
  </si>
  <si>
    <t>Sum of Sub 2. Breast cancer screening</t>
  </si>
  <si>
    <t>Sum of Sub 3. Bowel cancer screening</t>
  </si>
  <si>
    <t>Sum of Sub 3a. Blood Glucose</t>
  </si>
  <si>
    <t>Sum of Sub 3b. Blood glucose</t>
  </si>
  <si>
    <t>Sum of Sub 4. Alcohol consumption</t>
  </si>
  <si>
    <t>Sum of Sub 5. Smoking</t>
  </si>
  <si>
    <t>Sum of Sub 6.Substance Misuse</t>
  </si>
  <si>
    <t>Column Labels</t>
  </si>
  <si>
    <t>Row Labels</t>
  </si>
  <si>
    <t>Grand Total</t>
  </si>
  <si>
    <t>Locality</t>
  </si>
  <si>
    <t>Rel_D</t>
  </si>
  <si>
    <t>1. measurement of weight</t>
  </si>
  <si>
    <t>2. blood pressure and pulse check</t>
  </si>
  <si>
    <t>3. blood lipid including cholesterol test</t>
  </si>
  <si>
    <t>4. blood glucose test</t>
  </si>
  <si>
    <t>7. assessment of nutritional status or diet and level of physical activity</t>
  </si>
  <si>
    <t>7. Other follow-up interventions related to blood lipid measurements</t>
  </si>
  <si>
    <t>8. assessment of use of illicit substance or non-prescribed drugs</t>
  </si>
  <si>
    <t>8. Other follow-up interventions related to blood lipid (including cholesterol)</t>
  </si>
  <si>
    <t>ALL six physical health checks</t>
  </si>
  <si>
    <t>Sub 1. Cervical cancer screening</t>
  </si>
  <si>
    <t>Sub 1. Weight management</t>
  </si>
  <si>
    <t>Sub 2. BP &gt;= 140/90 (12m)</t>
  </si>
  <si>
    <t>Sub 2. Breast cancer screening</t>
  </si>
  <si>
    <t>Sub 3. Bowel cancer screening</t>
  </si>
  <si>
    <t>Sub 3a. Blood Glucose</t>
  </si>
  <si>
    <t>Sub 3b. Blood glucose</t>
  </si>
  <si>
    <t>Sub 4. Alcohol consumption</t>
  </si>
  <si>
    <t>Sub 5. Smoking</t>
  </si>
  <si>
    <t>Sub 6.Substance Misuse</t>
  </si>
  <si>
    <t>Column1</t>
  </si>
  <si>
    <t>Column2</t>
  </si>
  <si>
    <t>Barking and Dagenham</t>
  </si>
  <si>
    <t>City &amp; Hackney</t>
  </si>
  <si>
    <t>Havering</t>
  </si>
  <si>
    <t>Newham</t>
  </si>
  <si>
    <t>Tower Hamlets</t>
  </si>
  <si>
    <t>Waltham Forest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</si>
</sst>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43" formatCode="_-* #,##0.00_-;\-* #,##0.00_-;_-* &quot;-&quot;??_-;_-@_-"/>
    <numFmt numFmtId="164" formatCode="0.0%"/>
    <numFmt numFmtId="165" formatCode="_-* #,##0_-;\-* #,##0_-;_-* &quot;-&quot;??_-;_-@_-"/>
  </numFmts>
  <fonts count="13">
    <font>
      <sz val="11"/>
      <color theme="1"/>
      <name val="Calibri"/>
      <family val="2"/>
      <scheme val="minor"/>
    </font>
    <font>
      <sz val="10"/>
      <color theme="1"/>
      <name val="Arial"/>
      <family val="2"/>
    </font>
    <font>
      <b/>
      <sz val="10"/>
      <color rgb="FFFFFFFF"/>
      <name val="Arial"/>
      <family val="2"/>
    </font>
    <font>
      <b/>
      <sz val="10"/>
      <color theme="1"/>
      <name val="Arial"/>
      <family val="2"/>
    </font>
    <font>
      <sz val="10"/>
      <color rgb="FFFF0000"/>
      <name val="Arial"/>
      <family val="2"/>
    </font>
    <font>
      <sz val="11"/>
      <color indexed="8"/>
      <name val="Calibri"/>
      <family val="2"/>
    </font>
    <font>
      <sz val="11"/>
      <color theme="1"/>
      <name val="Calibri"/>
      <family val="2"/>
      <scheme val="minor"/>
    </font>
    <font>
      <sz val="16"/>
      <color theme="1"/>
      <name val="Arial"/>
      <family val="2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11"/>
      <color theme="0"/>
      <name val="Calibri"/>
      <family val="2"/>
    </font>
    <font>
      <sz val="10"/>
      <color theme="0"/>
      <name val="Arial"/>
      <family val="2"/>
    </font>
    <font>
      <sz val="11"/>
      <color rgb="FFFF0000"/>
      <name val="Calibri"/>
      <family val="2"/>
      <scheme val="minor"/>
    </font>
  </fonts>
  <fills count="8">
    <fill>
      <patternFill patternType="none"/>
    </fill>
    <fill>
      <patternFill patternType="gray125"/>
    </fill>
    <fill>
      <patternFill patternType="solid">
        <fgColor rgb="FF0061B8"/>
        <bgColor indexed="64"/>
      </patternFill>
    </fill>
    <fill>
      <patternFill patternType="solid">
        <fgColor rgb="FFFFFFFF"/>
        <bgColor indexed="64"/>
      </patternFill>
    </fill>
    <fill>
      <patternFill patternType="solid">
        <fgColor rgb="FFFFFF99"/>
        <bgColor indexed="64"/>
      </patternFill>
    </fill>
    <fill>
      <patternFill patternType="solid">
        <fgColor rgb="FFBFBFBF"/>
        <bgColor indexed="64"/>
      </patternFill>
    </fill>
    <fill>
      <patternFill patternType="solid">
        <fgColor theme="4" tint="0.59999389629810485"/>
        <bgColor indexed="64"/>
      </patternFill>
    </fill>
    <fill>
      <patternFill patternType="solid">
        <fgColor theme="0"/>
        <bgColor indexed="64"/>
      </patternFill>
    </fill>
  </fills>
  <borders count="30">
    <border>
      <left/>
      <right/>
      <top/>
      <bottom/>
      <diagonal/>
    </border>
    <border>
      <left style="medium">
        <color rgb="FFCCCCCC"/>
      </left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 style="medium">
        <color rgb="FF000000"/>
      </left>
      <right style="medium">
        <color rgb="FF000000"/>
      </right>
      <top style="medium">
        <color rgb="FFCCCCCC"/>
      </top>
      <bottom style="medium">
        <color rgb="FF000000"/>
      </bottom>
      <diagonal/>
    </border>
    <border>
      <left style="medium">
        <color rgb="FFCCCCCC"/>
      </left>
      <right style="medium">
        <color rgb="FF000000"/>
      </right>
      <top style="medium">
        <color rgb="FFCCCCCC"/>
      </top>
      <bottom style="medium">
        <color rgb="FF000000"/>
      </bottom>
      <diagonal/>
    </border>
    <border>
      <left style="medium">
        <color rgb="FFCCCCCC"/>
      </left>
      <right style="medium">
        <color rgb="FFCCCCCC"/>
      </right>
      <top style="medium">
        <color rgb="FFCCCCCC"/>
      </top>
      <bottom style="medium">
        <color rgb="FFCCCCCC"/>
      </bottom>
      <diagonal/>
    </border>
    <border>
      <left style="medium">
        <color rgb="FFCCCCCC"/>
      </left>
      <right style="medium">
        <color rgb="FFCCCCCC"/>
      </right>
      <top style="medium">
        <color rgb="FFCCCCCC"/>
      </top>
      <bottom style="medium">
        <color rgb="FF000000"/>
      </bottom>
      <diagonal/>
    </border>
    <border>
      <left style="medium">
        <color rgb="FF000000"/>
      </left>
      <right style="medium">
        <color rgb="FFCCCCCC"/>
      </right>
      <top style="medium">
        <color rgb="FF000000"/>
      </top>
      <bottom style="medium">
        <color rgb="FF000000"/>
      </bottom>
      <diagonal/>
    </border>
    <border>
      <left style="medium">
        <color rgb="FFCCCCCC"/>
      </left>
      <right/>
      <top style="medium">
        <color rgb="FFCCCCCC"/>
      </top>
      <bottom style="medium">
        <color rgb="FF000000"/>
      </bottom>
      <diagonal/>
    </border>
    <border>
      <left style="medium">
        <color indexed="64"/>
      </left>
      <right style="medium">
        <color rgb="FFCCCCCC"/>
      </right>
      <top style="medium">
        <color indexed="64"/>
      </top>
      <bottom style="medium">
        <color indexed="64"/>
      </bottom>
      <diagonal/>
    </border>
    <border>
      <left style="medium">
        <color rgb="FFCCCCCC"/>
      </left>
      <right style="medium">
        <color rgb="FF000000"/>
      </right>
      <top style="medium">
        <color indexed="64"/>
      </top>
      <bottom style="medium">
        <color indexed="64"/>
      </bottom>
      <diagonal/>
    </border>
    <border>
      <left style="medium">
        <color rgb="FFCCCCCC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rgb="FF000000"/>
      </right>
      <top style="medium">
        <color indexed="64"/>
      </top>
      <bottom style="medium">
        <color rgb="FF000000"/>
      </bottom>
      <diagonal/>
    </border>
    <border>
      <left style="medium">
        <color rgb="FFCCCCCC"/>
      </left>
      <right style="medium">
        <color rgb="FF000000"/>
      </right>
      <top style="medium">
        <color indexed="64"/>
      </top>
      <bottom style="medium">
        <color rgb="FF000000"/>
      </bottom>
      <diagonal/>
    </border>
    <border>
      <left style="medium">
        <color rgb="FFCCCCCC"/>
      </left>
      <right style="medium">
        <color indexed="64"/>
      </right>
      <top style="medium">
        <color indexed="64"/>
      </top>
      <bottom style="medium">
        <color rgb="FF000000"/>
      </bottom>
      <diagonal/>
    </border>
    <border>
      <left style="medium">
        <color indexed="64"/>
      </left>
      <right style="medium">
        <color rgb="FF000000"/>
      </right>
      <top style="medium">
        <color rgb="FFCCCCCC"/>
      </top>
      <bottom style="medium">
        <color rgb="FF000000"/>
      </bottom>
      <diagonal/>
    </border>
    <border>
      <left style="medium">
        <color rgb="FFCCCCCC"/>
      </left>
      <right style="medium">
        <color indexed="64"/>
      </right>
      <top style="medium">
        <color rgb="FFCCCCCC"/>
      </top>
      <bottom style="medium">
        <color rgb="FF000000"/>
      </bottom>
      <diagonal/>
    </border>
    <border>
      <left style="medium">
        <color indexed="64"/>
      </left>
      <right style="medium">
        <color rgb="FF000000"/>
      </right>
      <top style="medium">
        <color rgb="FFCCCCCC"/>
      </top>
      <bottom style="medium">
        <color indexed="64"/>
      </bottom>
      <diagonal/>
    </border>
    <border>
      <left style="medium">
        <color rgb="FFCCCCCC"/>
      </left>
      <right style="medium">
        <color rgb="FF000000"/>
      </right>
      <top style="medium">
        <color rgb="FFCCCCCC"/>
      </top>
      <bottom style="medium">
        <color indexed="64"/>
      </bottom>
      <diagonal/>
    </border>
    <border>
      <left style="medium">
        <color rgb="FFCCCCCC"/>
      </left>
      <right style="medium">
        <color indexed="64"/>
      </right>
      <top style="medium">
        <color rgb="FFCCCCCC"/>
      </top>
      <bottom style="medium">
        <color indexed="64"/>
      </bottom>
      <diagonal/>
    </border>
    <border>
      <left style="medium">
        <color indexed="64"/>
      </left>
      <right style="medium">
        <color rgb="FF000000"/>
      </right>
      <top style="medium">
        <color indexed="64"/>
      </top>
      <bottom/>
      <diagonal/>
    </border>
    <border>
      <left style="medium">
        <color rgb="FFCCCCCC"/>
      </left>
      <right style="medium">
        <color rgb="FF000000"/>
      </right>
      <top style="medium">
        <color indexed="64"/>
      </top>
      <bottom/>
      <diagonal/>
    </border>
    <border>
      <left style="medium">
        <color rgb="FFCCCCCC"/>
      </left>
      <right style="medium">
        <color indexed="64"/>
      </right>
      <top style="medium">
        <color indexed="64"/>
      </top>
      <bottom/>
      <diagonal/>
    </border>
    <border>
      <left style="medium">
        <color rgb="FF000000"/>
      </left>
      <right style="medium">
        <color indexed="64"/>
      </right>
      <top style="medium">
        <color rgb="FF000000"/>
      </top>
      <bottom/>
      <diagonal/>
    </border>
    <border>
      <left style="medium">
        <color rgb="FF000000"/>
      </left>
      <right style="medium">
        <color indexed="64"/>
      </right>
      <top/>
      <bottom/>
      <diagonal/>
    </border>
    <border>
      <left style="medium">
        <color rgb="FF000000"/>
      </left>
      <right style="medium">
        <color indexed="64"/>
      </right>
      <top/>
      <bottom style="medium">
        <color indexed="64"/>
      </bottom>
      <diagonal/>
    </border>
    <border>
      <left style="medium">
        <color rgb="FFCCCCCC"/>
      </left>
      <right style="medium">
        <color indexed="64"/>
      </right>
      <top style="medium">
        <color rgb="FFCCCCCC"/>
      </top>
      <bottom/>
      <diagonal/>
    </border>
    <border>
      <left style="medium">
        <color rgb="FFCCCCCC"/>
      </left>
      <right/>
      <top style="medium">
        <color rgb="FFCCCCCC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</borders>
  <cellStyleXfs count="3">
    <xf numFmtId="0" fontId="0" fillId="0" borderId="0"/>
    <xf numFmtId="9" fontId="6" fillId="0" borderId="0" applyFont="0" applyFill="0" applyBorder="0" applyAlignment="0" applyProtection="0"/>
    <xf numFmtId="43" fontId="6" fillId="0" borderId="0" applyFont="0" applyFill="0" applyBorder="0" applyAlignment="0" applyProtection="0"/>
  </cellStyleXfs>
  <cellXfs count="72">
    <xf numFmtId="0" fontId="0" fillId="0" borderId="0" xfId="0"/>
    <xf numFmtId="0" fontId="2" fillId="2" borderId="1" xfId="0" applyFont="1" applyFill="1" applyBorder="1" applyAlignment="1">
      <alignment horizontal="right" vertical="center" wrapText="1"/>
    </xf>
    <xf numFmtId="0" fontId="1" fillId="3" borderId="3" xfId="0" applyFont="1" applyFill="1" applyBorder="1" applyAlignment="1">
      <alignment horizontal="center" vertical="center" wrapText="1"/>
    </xf>
    <xf numFmtId="0" fontId="1" fillId="3" borderId="4" xfId="0" applyFont="1" applyFill="1" applyBorder="1" applyAlignment="1">
      <alignment wrapText="1"/>
    </xf>
    <xf numFmtId="0" fontId="1" fillId="3" borderId="5" xfId="0" applyFont="1" applyFill="1" applyBorder="1" applyAlignment="1">
      <alignment wrapText="1"/>
    </xf>
    <xf numFmtId="0" fontId="1" fillId="3" borderId="6" xfId="0" applyFont="1" applyFill="1" applyBorder="1" applyAlignment="1">
      <alignment vertical="top" wrapText="1"/>
    </xf>
    <xf numFmtId="0" fontId="1" fillId="0" borderId="2" xfId="0" applyFont="1" applyBorder="1" applyAlignment="1">
      <alignment vertical="center" wrapText="1"/>
    </xf>
    <xf numFmtId="0" fontId="1" fillId="3" borderId="3" xfId="0" applyFont="1" applyFill="1" applyBorder="1" applyAlignment="1">
      <alignment vertical="top" wrapText="1"/>
    </xf>
    <xf numFmtId="0" fontId="1" fillId="0" borderId="3" xfId="0" applyFont="1" applyBorder="1" applyAlignment="1">
      <alignment horizontal="right" vertical="top" wrapText="1"/>
    </xf>
    <xf numFmtId="0" fontId="1" fillId="0" borderId="2" xfId="0" applyFont="1" applyBorder="1" applyAlignment="1">
      <alignment vertical="top" wrapText="1"/>
    </xf>
    <xf numFmtId="0" fontId="1" fillId="0" borderId="3" xfId="0" applyFont="1" applyBorder="1" applyAlignment="1">
      <alignment wrapText="1"/>
    </xf>
    <xf numFmtId="0" fontId="5" fillId="0" borderId="0" xfId="0" applyFont="1"/>
    <xf numFmtId="14" fontId="0" fillId="0" borderId="0" xfId="0" applyNumberFormat="1"/>
    <xf numFmtId="0" fontId="1" fillId="5" borderId="3" xfId="0" applyFont="1" applyFill="1" applyBorder="1" applyAlignment="1">
      <alignment horizontal="center" vertical="center" wrapText="1"/>
    </xf>
    <xf numFmtId="164" fontId="1" fillId="6" borderId="3" xfId="1" applyNumberFormat="1" applyFont="1" applyFill="1" applyBorder="1" applyAlignment="1">
      <alignment horizontal="center" vertical="center" wrapText="1"/>
    </xf>
    <xf numFmtId="0" fontId="0" fillId="7" borderId="0" xfId="0" applyFill="1"/>
    <xf numFmtId="0" fontId="9" fillId="7" borderId="0" xfId="0" applyFont="1" applyFill="1"/>
    <xf numFmtId="0" fontId="5" fillId="7" borderId="0" xfId="0" applyFont="1" applyFill="1"/>
    <xf numFmtId="0" fontId="10" fillId="7" borderId="0" xfId="0" applyFont="1" applyFill="1"/>
    <xf numFmtId="0" fontId="1" fillId="0" borderId="3" xfId="0" applyFont="1" applyBorder="1" applyAlignment="1">
      <alignment horizontal="center" vertical="top" wrapText="1"/>
    </xf>
    <xf numFmtId="0" fontId="2" fillId="2" borderId="3" xfId="0" applyFont="1" applyFill="1" applyBorder="1" applyAlignment="1">
      <alignment horizontal="center" vertical="center" wrapText="1"/>
    </xf>
    <xf numFmtId="0" fontId="1" fillId="2" borderId="3" xfId="0" applyFont="1" applyFill="1" applyBorder="1" applyAlignment="1">
      <alignment horizontal="center" vertical="top" wrapText="1"/>
    </xf>
    <xf numFmtId="14" fontId="8" fillId="7" borderId="0" xfId="0" applyNumberFormat="1" applyFont="1" applyFill="1" applyAlignment="1">
      <alignment horizontal="center" vertical="center"/>
    </xf>
    <xf numFmtId="0" fontId="7" fillId="7" borderId="0" xfId="0" applyFont="1" applyFill="1" applyAlignment="1">
      <alignment horizontal="center" vertical="center" wrapText="1"/>
    </xf>
    <xf numFmtId="0" fontId="11" fillId="7" borderId="0" xfId="0" applyFont="1" applyFill="1" applyAlignment="1">
      <alignment wrapText="1"/>
    </xf>
    <xf numFmtId="0" fontId="1" fillId="3" borderId="8" xfId="0" applyFont="1" applyFill="1" applyBorder="1" applyAlignment="1">
      <alignment vertical="top" wrapText="1"/>
    </xf>
    <xf numFmtId="0" fontId="2" fillId="2" borderId="10" xfId="0" applyFont="1" applyFill="1" applyBorder="1" applyAlignment="1">
      <alignment horizontal="right" vertical="center" wrapText="1"/>
    </xf>
    <xf numFmtId="0" fontId="1" fillId="0" borderId="11" xfId="0" applyFont="1" applyBorder="1" applyAlignment="1">
      <alignment vertical="top" wrapText="1"/>
    </xf>
    <xf numFmtId="0" fontId="1" fillId="3" borderId="12" xfId="0" applyFont="1" applyFill="1" applyBorder="1" applyAlignment="1">
      <alignment vertical="top" wrapText="1"/>
    </xf>
    <xf numFmtId="0" fontId="1" fillId="0" borderId="12" xfId="0" applyFont="1" applyBorder="1" applyAlignment="1">
      <alignment horizontal="right" vertical="top" wrapText="1"/>
    </xf>
    <xf numFmtId="0" fontId="1" fillId="0" borderId="13" xfId="0" applyFont="1" applyBorder="1" applyAlignment="1">
      <alignment horizontal="right" vertical="top" wrapText="1"/>
    </xf>
    <xf numFmtId="0" fontId="1" fillId="0" borderId="14" xfId="0" applyFont="1" applyBorder="1" applyAlignment="1">
      <alignment wrapText="1"/>
    </xf>
    <xf numFmtId="164" fontId="1" fillId="6" borderId="15" xfId="1" applyNumberFormat="1" applyFont="1" applyFill="1" applyBorder="1" applyAlignment="1">
      <alignment horizontal="center" vertical="center" wrapText="1"/>
    </xf>
    <xf numFmtId="0" fontId="1" fillId="0" borderId="16" xfId="0" applyFont="1" applyBorder="1" applyAlignment="1">
      <alignment wrapText="1"/>
    </xf>
    <xf numFmtId="0" fontId="1" fillId="0" borderId="17" xfId="0" applyFont="1" applyBorder="1" applyAlignment="1">
      <alignment wrapText="1"/>
    </xf>
    <xf numFmtId="164" fontId="1" fillId="6" borderId="18" xfId="1" applyNumberFormat="1" applyFont="1" applyFill="1" applyBorder="1" applyAlignment="1">
      <alignment horizontal="center" vertical="center" wrapText="1"/>
    </xf>
    <xf numFmtId="165" fontId="1" fillId="4" borderId="3" xfId="2" applyNumberFormat="1" applyFont="1" applyFill="1" applyBorder="1" applyAlignment="1">
      <alignment horizontal="center" vertical="center" wrapText="1"/>
    </xf>
    <xf numFmtId="165" fontId="1" fillId="4" borderId="17" xfId="2" applyNumberFormat="1" applyFont="1" applyFill="1" applyBorder="1" applyAlignment="1">
      <alignment horizontal="center" vertical="center" wrapText="1"/>
    </xf>
    <xf numFmtId="165" fontId="1" fillId="0" borderId="1" xfId="2" applyNumberFormat="1" applyFont="1" applyBorder="1" applyAlignment="1">
      <alignment horizontal="center" vertical="center" wrapText="1"/>
    </xf>
    <xf numFmtId="165" fontId="1" fillId="4" borderId="3" xfId="2" applyNumberFormat="1" applyFont="1" applyFill="1" applyBorder="1" applyAlignment="1">
      <alignment horizontal="center" vertical="top" wrapText="1"/>
    </xf>
    <xf numFmtId="0" fontId="1" fillId="7" borderId="0" xfId="0" applyFont="1" applyFill="1" applyAlignment="1">
      <alignment wrapText="1"/>
    </xf>
    <xf numFmtId="0" fontId="1" fillId="7" borderId="0" xfId="0" applyFont="1" applyFill="1" applyAlignment="1">
      <alignment horizontal="center" vertical="center" wrapText="1"/>
    </xf>
    <xf numFmtId="0" fontId="1" fillId="7" borderId="0" xfId="0" applyFont="1" applyFill="1" applyAlignment="1">
      <alignment vertical="center"/>
    </xf>
    <xf numFmtId="0" fontId="2" fillId="2" borderId="19" xfId="0" applyFont="1" applyFill="1" applyBorder="1" applyAlignment="1">
      <alignment horizontal="center" vertical="center" wrapText="1"/>
    </xf>
    <xf numFmtId="0" fontId="2" fillId="2" borderId="20" xfId="0" applyFont="1" applyFill="1" applyBorder="1" applyAlignment="1">
      <alignment horizontal="center" vertical="center" wrapText="1"/>
    </xf>
    <xf numFmtId="0" fontId="2" fillId="2" borderId="21" xfId="0" applyFont="1" applyFill="1" applyBorder="1" applyAlignment="1">
      <alignment horizontal="center" vertical="center" wrapText="1"/>
    </xf>
    <xf numFmtId="0" fontId="1" fillId="3" borderId="11" xfId="0" applyFont="1" applyFill="1" applyBorder="1" applyAlignment="1">
      <alignment vertical="center" wrapText="1"/>
    </xf>
    <xf numFmtId="0" fontId="1" fillId="3" borderId="12" xfId="0" applyFont="1" applyFill="1" applyBorder="1" applyAlignment="1">
      <alignment horizontal="center" vertical="center" wrapText="1"/>
    </xf>
    <xf numFmtId="165" fontId="1" fillId="4" borderId="12" xfId="2" applyNumberFormat="1" applyFont="1" applyFill="1" applyBorder="1" applyAlignment="1">
      <alignment horizontal="center" vertical="center" wrapText="1"/>
    </xf>
    <xf numFmtId="0" fontId="1" fillId="5" borderId="12" xfId="0" applyFont="1" applyFill="1" applyBorder="1" applyAlignment="1">
      <alignment horizontal="center" vertical="center" wrapText="1"/>
    </xf>
    <xf numFmtId="0" fontId="1" fillId="3" borderId="13" xfId="0" applyFont="1" applyFill="1" applyBorder="1" applyAlignment="1">
      <alignment horizontal="center" vertical="center" wrapText="1"/>
    </xf>
    <xf numFmtId="0" fontId="1" fillId="3" borderId="14" xfId="0" applyFont="1" applyFill="1" applyBorder="1" applyAlignment="1">
      <alignment vertical="center" wrapText="1"/>
    </xf>
    <xf numFmtId="0" fontId="1" fillId="5" borderId="15" xfId="0" applyFont="1" applyFill="1" applyBorder="1" applyAlignment="1">
      <alignment horizontal="center" vertical="center" wrapText="1"/>
    </xf>
    <xf numFmtId="0" fontId="3" fillId="3" borderId="16" xfId="0" applyFont="1" applyFill="1" applyBorder="1" applyAlignment="1">
      <alignment vertical="center" wrapText="1"/>
    </xf>
    <xf numFmtId="0" fontId="1" fillId="3" borderId="17" xfId="0" applyFont="1" applyFill="1" applyBorder="1" applyAlignment="1">
      <alignment horizontal="center" vertical="center" wrapText="1"/>
    </xf>
    <xf numFmtId="164" fontId="1" fillId="6" borderId="17" xfId="1" applyNumberFormat="1" applyFont="1" applyFill="1" applyBorder="1" applyAlignment="1">
      <alignment horizontal="center" vertical="center" wrapText="1"/>
    </xf>
    <xf numFmtId="0" fontId="1" fillId="3" borderId="16" xfId="0" applyFont="1" applyFill="1" applyBorder="1" applyAlignment="1">
      <alignment vertical="center" wrapText="1"/>
    </xf>
    <xf numFmtId="164" fontId="1" fillId="6" borderId="7" xfId="1" applyNumberFormat="1" applyFont="1" applyFill="1" applyBorder="1" applyAlignment="1">
      <alignment horizontal="center" vertical="center" wrapText="1"/>
    </xf>
    <xf numFmtId="0" fontId="1" fillId="5" borderId="25" xfId="0" applyFont="1" applyFill="1" applyBorder="1" applyAlignment="1">
      <alignment horizontal="center" vertical="center" wrapText="1"/>
    </xf>
    <xf numFmtId="164" fontId="1" fillId="6" borderId="26" xfId="1" applyNumberFormat="1" applyFont="1" applyFill="1" applyBorder="1" applyAlignment="1">
      <alignment horizontal="center" vertical="center" wrapText="1"/>
    </xf>
    <xf numFmtId="0" fontId="12" fillId="7" borderId="0" xfId="0" applyFont="1" applyFill="1"/>
    <xf numFmtId="0" fontId="12" fillId="0" borderId="0" xfId="0" applyFont="1"/>
    <xf numFmtId="0" fontId="0" fillId="0" borderId="0" xfId="0" pivotButton="1"/>
    <xf numFmtId="165" fontId="1" fillId="0" borderId="9" xfId="2" applyNumberFormat="1" applyFont="1" applyBorder="1" applyAlignment="1">
      <alignment vertical="center" wrapText="1"/>
    </xf>
    <xf numFmtId="14" fontId="0" fillId="0" borderId="0" xfId="0" applyNumberFormat="1" applyAlignment="1">
      <alignment horizontal="left"/>
    </xf>
    <xf numFmtId="14" fontId="0" fillId="7" borderId="0" xfId="0" applyNumberFormat="1" applyFill="1"/>
    <xf numFmtId="0" fontId="1" fillId="3" borderId="22" xfId="0" applyFont="1" applyFill="1" applyBorder="1" applyAlignment="1">
      <alignment horizontal="center" vertical="center" wrapText="1"/>
    </xf>
    <xf numFmtId="0" fontId="1" fillId="3" borderId="23" xfId="0" applyFont="1" applyFill="1" applyBorder="1" applyAlignment="1">
      <alignment horizontal="center" vertical="center" wrapText="1"/>
    </xf>
    <xf numFmtId="0" fontId="1" fillId="3" borderId="24" xfId="0" applyFont="1" applyFill="1" applyBorder="1" applyAlignment="1">
      <alignment horizontal="center" vertical="center" wrapText="1"/>
    </xf>
    <xf numFmtId="0" fontId="1" fillId="3" borderId="27" xfId="0" applyFont="1" applyFill="1" applyBorder="1" applyAlignment="1">
      <alignment horizontal="center" vertical="center" wrapText="1"/>
    </xf>
    <xf numFmtId="0" fontId="1" fillId="3" borderId="28" xfId="0" applyFont="1" applyFill="1" applyBorder="1" applyAlignment="1">
      <alignment horizontal="center" vertical="center" wrapText="1"/>
    </xf>
    <xf numFmtId="0" fontId="1" fillId="3" borderId="29" xfId="0" applyFont="1" applyFill="1" applyBorder="1" applyAlignment="1">
      <alignment horizontal="center" vertical="center" wrapText="1"/>
    </xf>
  </cellXfs>
  <cellStyles count="3">
    <cellStyle name="Comma" xfId="2" builtinId="3"/>
    <cellStyle name="Normal" xfId="0" builtinId="0"/>
    <cellStyle name="Percent" xfId="1" builtinId="5"/>
  </cellStyles>
  <dxfs count="1">
    <dxf>
      <numFmt numFmtId="19" formatCode="dd/mm/yyyy"/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onnections" Target="connections.xml"/><Relationship Id="rId13" Type="http://schemas.openxmlformats.org/officeDocument/2006/relationships/customXml" Target="../customXml/item3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12" Type="http://schemas.openxmlformats.org/officeDocument/2006/relationships/customXml" Target="../customXml/item2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pivotCacheDefinition" Target="pivotCache/pivotCacheDefinition1.xml"/><Relationship Id="rId11" Type="http://schemas.openxmlformats.org/officeDocument/2006/relationships/customXml" Target="../customXml/item1.xml"/><Relationship Id="rId5" Type="http://schemas.openxmlformats.org/officeDocument/2006/relationships/worksheet" Target="worksheets/sheet5.xml"/><Relationship Id="rId15" Type="http://schemas.openxmlformats.org/officeDocument/2006/relationships/customXml" Target="../customXml/item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Relationship Id="rId14" Type="http://schemas.openxmlformats.org/officeDocument/2006/relationships/customXml" Target="../customXml/item4.xml"/></Relationships>
</file>

<file path=xl/pivotCache/_rels/pivotCacheDefinition1.xml.rels><?xml version="1.0" encoding="UTF-8" standalone="yes"?>
<Relationships xmlns="http://schemas.openxmlformats.org/package/2006/relationships"><Relationship Id="rId2" Type="http://schemas.microsoft.com/office/2006/relationships/xlExternalLinkPath/xlPathMissing" Target="SMI%20upload%20template.xlsx" TargetMode="External"/><Relationship Id="rId1" Type="http://schemas.openxmlformats.org/officeDocument/2006/relationships/pivotCacheRecords" Target="pivotCacheRecords1.xml"/></Relationships>
</file>

<file path=xl/pivotCache/pivotCacheDefinition1.xml><?xml version="1.0" encoding="utf-8"?>
<pivotCacheDefinition xmlns="http://schemas.openxmlformats.org/spreadsheetml/2006/main" xmlns:r="http://schemas.openxmlformats.org/officeDocument/2006/relationships" xmlns:mc="http://schemas.openxmlformats.org/markup-compatibility/2006" xmlns:xr="http://schemas.microsoft.com/office/spreadsheetml/2014/revision" mc:Ignorable="xr" r:id="rId1" refreshedBy="Author" refreshedDate="45021.559214583336" createdVersion="6" refreshedVersion="8" minRefreshableVersion="3" recordCount="7" xr:uid="{00000000-000A-0000-FFFF-FFFF00000000}">
  <cacheSource type="worksheet">
    <worksheetSource name="SMI_PowerBIOutput" r:id="rId2"/>
  </cacheSource>
  <cacheFields count="38">
    <cacheField name="Locality" numFmtId="0">
      <sharedItems count="8">
        <s v="Barking and Dagenham"/>
        <s v="City &amp; Hackney"/>
        <s v="Havering"/>
        <s v="Newham"/>
        <s v="Redbridge"/>
        <s v="Tower Hamlets"/>
        <s v="Waltham Forest"/>
        <s v="Barking" u="1"/>
      </sharedItems>
    </cacheField>
    <cacheField name="Rel_D" numFmtId="14">
      <sharedItems containsSemiMixedTypes="0" containsNonDate="0" containsDate="1" containsString="0" minDate="2021-07-01T00:00:00" maxDate="2023-04-02T00:00:00" count="6">
        <d v="2023-04-01T00:00:00"/>
        <d v="2023-01-01T00:00:00" u="1"/>
        <d v="2021-07-08T00:00:00" u="1"/>
        <d v="2021-07-09T00:00:00" u="1"/>
        <d v="2021-07-01T00:00:00" u="1"/>
        <d v="2022-10-01T00:00:00" u="1"/>
      </sharedItems>
    </cacheField>
    <cacheField name="1. Cervical cancer screening" numFmtId="0">
      <sharedItems containsSemiMixedTypes="0" containsString="0" containsNumber="1" containsInteger="1" minValue="400" maxValue="1119"/>
    </cacheField>
    <cacheField name="1. measurement of weight" numFmtId="0">
      <sharedItems containsSemiMixedTypes="0" containsString="0" containsNumber="1" containsInteger="1" minValue="1524" maxValue="3795"/>
    </cacheField>
    <cacheField name="1. Weight management" numFmtId="0">
      <sharedItems containsSemiMixedTypes="0" containsString="0" containsNumber="1" containsInteger="1" minValue="435" maxValue="2293"/>
    </cacheField>
    <cacheField name="2. blood pressure and pulse check" numFmtId="0">
      <sharedItems containsSemiMixedTypes="0" containsString="0" containsNumber="1" containsInteger="1" minValue="1491" maxValue="3781"/>
    </cacheField>
    <cacheField name="2. Breast cancer screening" numFmtId="0">
      <sharedItems containsSemiMixedTypes="0" containsString="0" containsNumber="1" containsInteger="1" minValue="100" maxValue="216"/>
    </cacheField>
    <cacheField name="2a. Blood pressure (lifestyle intervention)" numFmtId="0">
      <sharedItems containsSemiMixedTypes="0" containsString="0" containsNumber="1" containsInteger="1" minValue="8" maxValue="107"/>
    </cacheField>
    <cacheField name="2b. Blood pressure (pharmacological intervention)" numFmtId="0">
      <sharedItems containsSemiMixedTypes="0" containsString="0" containsNumber="1" containsInteger="1" minValue="19" maxValue="49"/>
    </cacheField>
    <cacheField name="3. blood lipid including cholesterol test" numFmtId="0">
      <sharedItems containsSemiMixedTypes="0" containsString="0" containsNumber="1" containsInteger="1" minValue="1474" maxValue="3870"/>
    </cacheField>
    <cacheField name="3. Bowel cancer screening" numFmtId="0">
      <sharedItems containsSemiMixedTypes="0" containsString="0" containsNumber="1" containsInteger="1" minValue="211" maxValue="454"/>
    </cacheField>
    <cacheField name="3a. Blood glucose (high-risk / prediabetic intervention)" numFmtId="0">
      <sharedItems containsSemiMixedTypes="0" containsString="0" containsNumber="1" containsInteger="1" minValue="80" maxValue="355"/>
    </cacheField>
    <cacheField name="3b. Blood glucose (diabetic intervention)" numFmtId="0">
      <sharedItems containsSemiMixedTypes="0" containsString="0" containsNumber="1" containsInteger="1" minValue="24" maxValue="58"/>
    </cacheField>
    <cacheField name="4. Alcohol consumption" numFmtId="0">
      <sharedItems containsSemiMixedTypes="0" containsString="0" containsNumber="1" containsInteger="1" minValue="23" maxValue="220"/>
    </cacheField>
    <cacheField name="4. blood glucose test" numFmtId="0">
      <sharedItems containsSemiMixedTypes="0" containsString="0" containsNumber="1" containsInteger="1" minValue="1319" maxValue="3657"/>
    </cacheField>
    <cacheField name="5. assessment of alcohol consumption" numFmtId="0">
      <sharedItems containsSemiMixedTypes="0" containsString="0" containsNumber="1" containsInteger="1" minValue="1579" maxValue="3834"/>
    </cacheField>
    <cacheField name="6. assessment of smoking status" numFmtId="0">
      <sharedItems containsSemiMixedTypes="0" containsString="0" containsNumber="1" containsInteger="1" minValue="1529" maxValue="3749"/>
    </cacheField>
    <cacheField name="6. Substance misuse" numFmtId="0">
      <sharedItems containsSemiMixedTypes="0" containsString="0" containsNumber="1" containsInteger="1" minValue="1" maxValue="39"/>
    </cacheField>
    <cacheField name="7. assessment of nutritional status or diet and level of physical activity" numFmtId="0">
      <sharedItems containsSemiMixedTypes="0" containsString="0" containsNumber="1" containsInteger="1" minValue="271" maxValue="3409"/>
    </cacheField>
    <cacheField name="7. Other follow-up interventions related to blood lipid measurements" numFmtId="0">
      <sharedItems containsSemiMixedTypes="0" containsString="0" containsNumber="1" containsInteger="1" minValue="513" maxValue="3320"/>
    </cacheField>
    <cacheField name="5. Smoking" numFmtId="0">
      <sharedItems containsSemiMixedTypes="0" containsString="0" containsNumber="1" containsInteger="1" minValue="561" maxValue="1388"/>
    </cacheField>
    <cacheField name="8. assessment of use of illicit substance or non-prescribed drugs" numFmtId="0">
      <sharedItems containsSemiMixedTypes="0" containsString="0" containsNumber="1" containsInteger="1" minValue="326" maxValue="3546"/>
    </cacheField>
    <cacheField name="8. Other follow-up interventions related to blood lipid (including cholesterol)" numFmtId="0">
      <sharedItems containsSemiMixedTypes="0" containsString="0" containsNumber="1" containsInteger="1" minValue="525" maxValue="1429"/>
    </cacheField>
    <cacheField name="9. medicines reconciliation or review" numFmtId="0">
      <sharedItems containsSemiMixedTypes="0" containsString="0" containsNumber="1" containsInteger="1" minValue="1079" maxValue="3646"/>
    </cacheField>
    <cacheField name="ALL six physical health checks" numFmtId="0">
      <sharedItems containsSemiMixedTypes="0" containsString="0" containsNumber="1" containsInteger="1" minValue="1046" maxValue="3281"/>
    </cacheField>
    <cacheField name="Sub 1. Cervical cancer screening" numFmtId="0">
      <sharedItems containsSemiMixedTypes="0" containsString="0" containsNumber="1" containsInteger="1" minValue="592" maxValue="1692"/>
    </cacheField>
    <cacheField name="Sub 1. Weight management" numFmtId="0">
      <sharedItems containsSemiMixedTypes="0" containsString="0" containsNumber="1" containsInteger="1" minValue="1102" maxValue="2584"/>
    </cacheField>
    <cacheField name="Sub 2. BP &gt;= 140/90 (12m)" numFmtId="0">
      <sharedItems containsSemiMixedTypes="0" containsString="0" containsNumber="1" containsInteger="1" minValue="57" maxValue="156"/>
    </cacheField>
    <cacheField name="Sub 2. Breast cancer screening" numFmtId="0">
      <sharedItems containsSemiMixedTypes="0" containsString="0" containsNumber="1" containsInteger="1" minValue="352" maxValue="874"/>
    </cacheField>
    <cacheField name="Sub 3. Bowel cancer screening" numFmtId="0">
      <sharedItems containsSemiMixedTypes="0" containsString="0" containsNumber="1" containsInteger="1" minValue="686" maxValue="1491"/>
    </cacheField>
    <cacheField name="Sub 3a. Blood Glucose" numFmtId="0">
      <sharedItems containsSemiMixedTypes="0" containsString="0" containsNumber="1" containsInteger="1" minValue="218" maxValue="400"/>
    </cacheField>
    <cacheField name="Sub 3b. Blood glucose" numFmtId="0">
      <sharedItems containsSemiMixedTypes="0" containsString="0" containsNumber="1" containsInteger="1" minValue="29" maxValue="75"/>
    </cacheField>
    <cacheField name="Sub 4. Alcohol consumption" numFmtId="0">
      <sharedItems containsSemiMixedTypes="0" containsString="0" containsNumber="1" containsInteger="1" minValue="60" maxValue="340"/>
    </cacheField>
    <cacheField name="Sub 5. Smoking" numFmtId="0">
      <sharedItems containsSemiMixedTypes="0" containsString="0" containsNumber="1" containsInteger="1" minValue="575" maxValue="1408"/>
    </cacheField>
    <cacheField name="Sub 6.Substance Misuse" numFmtId="0">
      <sharedItems containsSemiMixedTypes="0" containsString="0" containsNumber="1" containsInteger="1" minValue="30" maxValue="368"/>
    </cacheField>
    <cacheField name="SMI excluding in Remission" numFmtId="0">
      <sharedItems containsSemiMixedTypes="0" containsString="0" containsNumber="1" containsInteger="1" minValue="1856" maxValue="4691"/>
    </cacheField>
    <cacheField name="Column1" numFmtId="0">
      <sharedItems containsNonDate="0" containsString="0" containsBlank="1"/>
    </cacheField>
    <cacheField name="Column2" numFmtId="0">
      <sharedItems containsNonDate="0" containsString="0" containsBlank="1"/>
    </cacheField>
  </cacheFields>
  <extLst>
    <ext xmlns:x14="http://schemas.microsoft.com/office/spreadsheetml/2009/9/main" uri="{725AE2AE-9491-48be-B2B4-4EB974FC3084}">
      <x14:pivotCacheDefinition pivotCacheId="1"/>
    </ext>
  </extLst>
</pivotCacheDefinition>
</file>

<file path=xl/pivotCache/pivotCacheRecords1.xml><?xml version="1.0" encoding="utf-8"?>
<pivotCacheRecords xmlns="http://schemas.openxmlformats.org/spreadsheetml/2006/main" xmlns:r="http://schemas.openxmlformats.org/officeDocument/2006/relationships" xmlns:mc="http://schemas.openxmlformats.org/markup-compatibility/2006" xmlns:xr="http://schemas.microsoft.com/office/spreadsheetml/2014/revision" mc:Ignorable="xr" count="7">
  <r>
    <x v="0"/>
    <x v="0"/>
    <n v="488"/>
    <n v="1621"/>
    <n v="456"/>
    <n v="1547"/>
    <n v="115"/>
    <n v="21"/>
    <n v="23"/>
    <n v="1474"/>
    <n v="211"/>
    <n v="80"/>
    <n v="26"/>
    <n v="24"/>
    <n v="1391"/>
    <n v="1630"/>
    <n v="1635"/>
    <n v="1"/>
    <n v="481"/>
    <n v="571"/>
    <n v="580"/>
    <n v="681"/>
    <n v="599"/>
    <n v="1079"/>
    <n v="1137"/>
    <n v="798"/>
    <n v="1203"/>
    <n v="61"/>
    <n v="491"/>
    <n v="686"/>
    <n v="245"/>
    <n v="33"/>
    <n v="60"/>
    <n v="648"/>
    <n v="30"/>
    <n v="1869"/>
    <m/>
    <m/>
  </r>
  <r>
    <x v="1"/>
    <x v="0"/>
    <n v="1053"/>
    <n v="3795"/>
    <n v="2293"/>
    <n v="3781"/>
    <n v="137"/>
    <n v="107"/>
    <n v="46"/>
    <n v="3870"/>
    <n v="454"/>
    <n v="355"/>
    <n v="58"/>
    <n v="220"/>
    <n v="3657"/>
    <n v="3834"/>
    <n v="3749"/>
    <n v="39"/>
    <n v="3409"/>
    <n v="3320"/>
    <n v="1388"/>
    <n v="3546"/>
    <n v="1202"/>
    <n v="3646"/>
    <n v="3281"/>
    <n v="1560"/>
    <n v="2568"/>
    <n v="156"/>
    <n v="828"/>
    <n v="1491"/>
    <n v="380"/>
    <n v="75"/>
    <n v="340"/>
    <n v="1408"/>
    <n v="368"/>
    <n v="4431"/>
    <m/>
    <m/>
  </r>
  <r>
    <x v="2"/>
    <x v="0"/>
    <n v="400"/>
    <n v="1524"/>
    <n v="435"/>
    <n v="1491"/>
    <n v="100"/>
    <n v="8"/>
    <n v="19"/>
    <n v="1511"/>
    <n v="243"/>
    <n v="110"/>
    <n v="35"/>
    <n v="27"/>
    <n v="1319"/>
    <n v="1579"/>
    <n v="1529"/>
    <n v="4"/>
    <n v="271"/>
    <n v="513"/>
    <n v="561"/>
    <n v="326"/>
    <n v="525"/>
    <n v="1243"/>
    <n v="1046"/>
    <n v="592"/>
    <n v="1102"/>
    <n v="57"/>
    <n v="352"/>
    <n v="721"/>
    <n v="261"/>
    <n v="48"/>
    <n v="137"/>
    <n v="575"/>
    <n v="39"/>
    <n v="1856"/>
    <m/>
    <m/>
  </r>
  <r>
    <x v="3"/>
    <x v="0"/>
    <n v="1051"/>
    <n v="3752"/>
    <n v="2053"/>
    <n v="3709"/>
    <n v="216"/>
    <n v="79"/>
    <n v="49"/>
    <n v="3726"/>
    <n v="423"/>
    <n v="337"/>
    <n v="24"/>
    <n v="83"/>
    <n v="3387"/>
    <n v="3773"/>
    <n v="3729"/>
    <n v="3"/>
    <n v="1841"/>
    <n v="2804"/>
    <n v="1158"/>
    <n v="1981"/>
    <n v="1287"/>
    <n v="2627"/>
    <n v="2883"/>
    <n v="1615"/>
    <n v="2584"/>
    <n v="142"/>
    <n v="842"/>
    <n v="1358"/>
    <n v="400"/>
    <n v="38"/>
    <n v="158"/>
    <n v="1180"/>
    <n v="104"/>
    <n v="4502"/>
    <m/>
    <m/>
  </r>
  <r>
    <x v="4"/>
    <x v="0"/>
    <n v="585"/>
    <n v="2503"/>
    <n v="716"/>
    <n v="2403"/>
    <n v="176"/>
    <n v="30"/>
    <n v="29"/>
    <n v="2429"/>
    <n v="352"/>
    <n v="184"/>
    <n v="34"/>
    <n v="23"/>
    <n v="2246"/>
    <n v="2519"/>
    <n v="2109"/>
    <n v="3"/>
    <n v="525"/>
    <n v="935"/>
    <n v="694"/>
    <n v="567"/>
    <n v="794"/>
    <n v="1983"/>
    <n v="1907"/>
    <n v="1215"/>
    <n v="1697"/>
    <n v="88"/>
    <n v="874"/>
    <n v="1352"/>
    <n v="370"/>
    <n v="57"/>
    <n v="89"/>
    <n v="925"/>
    <n v="34"/>
    <n v="2874"/>
    <m/>
    <m/>
  </r>
  <r>
    <x v="5"/>
    <x v="0"/>
    <n v="1119"/>
    <n v="3453"/>
    <n v="1122"/>
    <n v="3482"/>
    <n v="134"/>
    <n v="33"/>
    <n v="43"/>
    <n v="3547"/>
    <n v="350"/>
    <n v="191"/>
    <n v="24"/>
    <n v="51"/>
    <n v="3354"/>
    <n v="3502"/>
    <n v="3576"/>
    <n v="18"/>
    <n v="1730"/>
    <n v="1538"/>
    <n v="1249"/>
    <n v="2290"/>
    <n v="1429"/>
    <n v="3309"/>
    <n v="2737"/>
    <n v="1692"/>
    <n v="2304"/>
    <n v="114"/>
    <n v="716"/>
    <n v="1212"/>
    <n v="367"/>
    <n v="29"/>
    <n v="240"/>
    <n v="1280"/>
    <n v="255"/>
    <n v="4691"/>
    <m/>
    <m/>
  </r>
  <r>
    <x v="6"/>
    <x v="0"/>
    <n v="632"/>
    <n v="2445"/>
    <n v="820"/>
    <n v="2434"/>
    <n v="120"/>
    <n v="41"/>
    <n v="36"/>
    <n v="2445"/>
    <n v="326"/>
    <n v="105"/>
    <n v="51"/>
    <n v="35"/>
    <n v="2218"/>
    <n v="2493"/>
    <n v="2470"/>
    <n v="19"/>
    <n v="2202"/>
    <n v="1082"/>
    <n v="914"/>
    <n v="2247"/>
    <n v="859"/>
    <n v="2396"/>
    <n v="1962"/>
    <n v="969"/>
    <n v="1661"/>
    <n v="115"/>
    <n v="536"/>
    <n v="1024"/>
    <n v="218"/>
    <n v="72"/>
    <n v="148"/>
    <n v="945"/>
    <n v="198"/>
    <n v="2855"/>
    <m/>
    <m/>
  </r>
</pivotCacheRecords>
</file>

<file path=xl/pivotTables/_rels/pivotTable1.xml.rels><?xml version="1.0" encoding="UTF-8" standalone="yes"?>
<Relationships xmlns="http://schemas.openxmlformats.org/package/2006/relationships"><Relationship Id="rId1" Type="http://schemas.openxmlformats.org/officeDocument/2006/relationships/pivotCacheDefinition" Target="../pivotCache/pivotCacheDefinition1.xml"/></Relationships>
</file>

<file path=xl/pivotTables/_rels/pivotTable2.xml.rels><?xml version="1.0" encoding="UTF-8" standalone="yes"?>
<Relationships xmlns="http://schemas.openxmlformats.org/package/2006/relationships"><Relationship Id="rId1" Type="http://schemas.openxmlformats.org/officeDocument/2006/relationships/pivotCacheDefinition" Target="../pivotCache/pivotCacheDefinition1.xml"/></Relationships>
</file>

<file path=xl/pivotTables/pivotTable1.xml><?xml version="1.0" encoding="utf-8"?>
<pivotTableDefinition xmlns="http://schemas.openxmlformats.org/spreadsheetml/2006/main" xmlns:mc="http://schemas.openxmlformats.org/markup-compatibility/2006" xmlns:xr="http://schemas.microsoft.com/office/spreadsheetml/2014/revision" mc:Ignorable="xr" xr:uid="{00000000-0007-0000-0300-000000000000}" name="PivotTable1" cacheId="7678" applyNumberFormats="0" applyBorderFormats="0" applyFontFormats="0" applyPatternFormats="0" applyAlignmentFormats="0" applyWidthHeightFormats="1" dataCaption="Values" updatedVersion="8" minRefreshableVersion="3" useAutoFormatting="1" itemPrintTitles="1" createdVersion="6" indent="0" outline="1" outlineData="1" multipleFieldFilters="0">
  <location ref="A3:AH4" firstHeaderRow="0" firstDataRow="1" firstDataCol="0"/>
  <pivotFields count="38">
    <pivotField showAll="0">
      <items count="9">
        <item h="1" m="1" x="7"/>
        <item h="1" x="0"/>
        <item h="1" x="1"/>
        <item h="1" x="2"/>
        <item h="1" x="3"/>
        <item x="4"/>
        <item h="1" x="5"/>
        <item h="1" x="6"/>
        <item t="default"/>
      </items>
    </pivotField>
    <pivotField numFmtId="14" showAll="0">
      <items count="7">
        <item m="1" x="4"/>
        <item m="1" x="2"/>
        <item m="1" x="3"/>
        <item m="1" x="5"/>
        <item m="1" x="1"/>
        <item x="0"/>
        <item t="default"/>
      </items>
    </pivotField>
    <pivotField dataField="1" showAll="0"/>
    <pivotField dataField="1" showAll="0"/>
    <pivotField dataField="1" showAll="0"/>
    <pivotField dataField="1" showAll="0"/>
    <pivotField dataField="1" showAll="0"/>
    <pivotField dataField="1" showAll="0"/>
    <pivotField dataField="1" showAll="0"/>
    <pivotField dataField="1" showAll="0"/>
    <pivotField dataField="1" showAll="0"/>
    <pivotField dataField="1" showAll="0"/>
    <pivotField dataField="1" showAll="0"/>
    <pivotField dataField="1" showAll="0"/>
    <pivotField dataField="1" showAll="0"/>
    <pivotField dataField="1" showAll="0"/>
    <pivotField dataField="1" showAll="0"/>
    <pivotField dataField="1" showAll="0"/>
    <pivotField dataField="1" showAll="0"/>
    <pivotField dataField="1" showAll="0"/>
    <pivotField dataField="1" showAll="0"/>
    <pivotField dataField="1" showAll="0"/>
    <pivotField dataField="1" showAll="0"/>
    <pivotField dataField="1" showAll="0"/>
    <pivotField dataField="1" showAll="0"/>
    <pivotField dataField="1" showAll="0"/>
    <pivotField dataField="1" showAll="0"/>
    <pivotField dataField="1" showAll="0"/>
    <pivotField dataField="1" showAll="0"/>
    <pivotField dataField="1" showAll="0"/>
    <pivotField dataField="1" showAll="0"/>
    <pivotField dataField="1" showAll="0"/>
    <pivotField dataField="1" showAll="0"/>
    <pivotField dataField="1" showAll="0"/>
    <pivotField dataField="1" showAll="0"/>
    <pivotField dataField="1" showAll="0"/>
    <pivotField showAll="0"/>
    <pivotField showAll="0"/>
  </pivotFields>
  <rowItems count="1">
    <i/>
  </rowItems>
  <colFields count="1">
    <field x="-2"/>
  </colFields>
  <colItems count="34">
    <i>
      <x/>
    </i>
    <i i="1">
      <x v="1"/>
    </i>
    <i i="2">
      <x v="2"/>
    </i>
    <i i="3">
      <x v="3"/>
    </i>
    <i i="4">
      <x v="4"/>
    </i>
    <i i="5">
      <x v="5"/>
    </i>
    <i i="6">
      <x v="6"/>
    </i>
    <i i="7">
      <x v="7"/>
    </i>
    <i i="8">
      <x v="8"/>
    </i>
    <i i="9">
      <x v="9"/>
    </i>
    <i i="10">
      <x v="10"/>
    </i>
    <i i="11">
      <x v="11"/>
    </i>
    <i i="12">
      <x v="12"/>
    </i>
    <i i="13">
      <x v="13"/>
    </i>
    <i i="14">
      <x v="14"/>
    </i>
    <i i="15">
      <x v="15"/>
    </i>
    <i i="16">
      <x v="16"/>
    </i>
    <i i="17">
      <x v="17"/>
    </i>
    <i i="18">
      <x v="18"/>
    </i>
    <i i="19">
      <x v="19"/>
    </i>
    <i i="20">
      <x v="20"/>
    </i>
    <i i="21">
      <x v="21"/>
    </i>
    <i i="22">
      <x v="22"/>
    </i>
    <i i="23">
      <x v="23"/>
    </i>
    <i i="24">
      <x v="24"/>
    </i>
    <i i="25">
      <x v="25"/>
    </i>
    <i i="26">
      <x v="26"/>
    </i>
    <i i="27">
      <x v="27"/>
    </i>
    <i i="28">
      <x v="28"/>
    </i>
    <i i="29">
      <x v="29"/>
    </i>
    <i i="30">
      <x v="30"/>
    </i>
    <i i="31">
      <x v="31"/>
    </i>
    <i i="32">
      <x v="32"/>
    </i>
    <i i="33">
      <x v="33"/>
    </i>
  </colItems>
  <dataFields count="34">
    <dataField name="Sum of 1. Cervical cancer screening" fld="2" baseField="0" baseItem="0"/>
    <dataField name="Sum of 1. measurement of weight" fld="3" baseField="0" baseItem="0"/>
    <dataField name="Sum of 1. Weight management" fld="4" baseField="0" baseItem="0"/>
    <dataField name="Sum of 2. blood pressure and pulse check" fld="5" baseField="0" baseItem="0"/>
    <dataField name="Sum of 2. Breast cancer screening" fld="6" baseField="0" baseItem="0"/>
    <dataField name="Sum of 2a. Blood pressure (lifestyle intervention)" fld="7" baseField="0" baseItem="0"/>
    <dataField name="Sum of 2b. Blood pressure (pharmacological intervention)" fld="8" baseField="0" baseItem="0"/>
    <dataField name="Sum of 3. blood lipid including cholesterol test" fld="9" baseField="0" baseItem="0"/>
    <dataField name="Sum of 3. Bowel cancer screening" fld="10" baseField="0" baseItem="0"/>
    <dataField name="Sum of 3a. Blood glucose (high-risk / prediabetic intervention)" fld="11" baseField="0" baseItem="0"/>
    <dataField name="Sum of 3b. Blood glucose (diabetic intervention)" fld="12" baseField="0" baseItem="0"/>
    <dataField name="Sum of 4. Alcohol consumption" fld="13" baseField="0" baseItem="0"/>
    <dataField name="Sum of 4. blood glucose test" fld="14" baseField="0" baseItem="0"/>
    <dataField name="Sum of 5. assessment of alcohol consumption" fld="15" baseField="0" baseItem="0"/>
    <dataField name="Sum of 5. Smoking" fld="20" baseField="0" baseItem="0"/>
    <dataField name="Sum of 6. assessment of smoking status" fld="16" baseField="0" baseItem="0"/>
    <dataField name="Sum of 6. Substance misuse" fld="17" baseField="0" baseItem="0"/>
    <dataField name="Sum of 7. assessment of nutritional status or diet and level of physical activity" fld="18" baseField="0" baseItem="0"/>
    <dataField name="Sum of 7. Other follow-up interventions related to blood lipid measurements" fld="19" baseField="0" baseItem="0"/>
    <dataField name="Sum of 8. assessment of use of illicit substance or non-prescribed drugs" fld="21" baseField="0" baseItem="0"/>
    <dataField name="Sum of 8. Other follow-up interventions related to blood lipid (including cholesterol)" fld="22" baseField="0" baseItem="0"/>
    <dataField name="Sum of 9. medicines reconciliation or review" fld="23" baseField="0" baseItem="0"/>
    <dataField name="Sum of ALL six physical health checks" fld="24" baseField="0" baseItem="0"/>
    <dataField name="Sum of SMI excluding in Remission" fld="35" baseField="0" baseItem="0"/>
    <dataField name="Sum of Sub 1. Cervical cancer screening" fld="25" baseField="0" baseItem="0"/>
    <dataField name="Sum of Sub 1. Weight management" fld="26" baseField="0" baseItem="0"/>
    <dataField name="Sum of Sub 2. BP &gt;= 140/90 (12m)" fld="27" baseField="0" baseItem="0"/>
    <dataField name="Sum of Sub 2. Breast cancer screening" fld="28" baseField="0" baseItem="0"/>
    <dataField name="Sum of Sub 3. Bowel cancer screening" fld="29" baseField="0" baseItem="0"/>
    <dataField name="Sum of Sub 3a. Blood Glucose" fld="30" baseField="0" baseItem="0"/>
    <dataField name="Sum of Sub 3b. Blood glucose" fld="31" baseField="0" baseItem="0"/>
    <dataField name="Sum of Sub 4. Alcohol consumption" fld="32" baseField="0" baseItem="0"/>
    <dataField name="Sum of Sub 5. Smoking" fld="33" baseField="0" baseItem="0"/>
    <dataField name="Sum of Sub 6.Substance Misuse" fld="34" baseField="0" baseItem="0"/>
  </dataFields>
  <pivotTableStyleInfo name="PivotStyleLight16" showRowHeaders="1" showColHeaders="1" showRowStripes="0" showColStripes="0" showLastColumn="1"/>
  <extLst>
    <ext xmlns:x14="http://schemas.microsoft.com/office/spreadsheetml/2009/9/main" uri="{962EF5D1-5CA2-4c93-8EF4-DBF5C05439D2}">
      <x14:pivotTableDefinition xmlns:xm="http://schemas.microsoft.com/office/excel/2006/main" hideValuesRow="1"/>
    </ext>
    <ext xmlns:xpdl="http://schemas.microsoft.com/office/spreadsheetml/2016/pivotdefaultlayout" uri="{747A6164-185A-40DC-8AA5-F01512510D54}">
      <xpdl:pivotTableDefinition16/>
    </ext>
  </extLst>
</pivotTableDefinition>
</file>

<file path=xl/pivotTables/pivotTable2.xml><?xml version="1.0" encoding="utf-8"?>
<pivotTableDefinition xmlns="http://schemas.openxmlformats.org/spreadsheetml/2006/main" xmlns:mc="http://schemas.openxmlformats.org/markup-compatibility/2006" xmlns:xr="http://schemas.microsoft.com/office/spreadsheetml/2014/revision" mc:Ignorable="xr" xr:uid="{00000000-0007-0000-0300-000001000000}" name="PivotTable2" cacheId="7678" applyNumberFormats="0" applyBorderFormats="0" applyFontFormats="0" applyPatternFormats="0" applyAlignmentFormats="0" applyWidthHeightFormats="1" dataCaption="Values" updatedVersion="8" minRefreshableVersion="3" useAutoFormatting="1" itemPrintTitles="1" createdVersion="6" indent="0" outline="1" outlineData="1" multipleFieldFilters="0">
  <location ref="A10:C13" firstHeaderRow="1" firstDataRow="2" firstDataCol="1"/>
  <pivotFields count="38">
    <pivotField axis="axisCol" showAll="0">
      <items count="9">
        <item h="1" m="1" x="7"/>
        <item h="1" x="1"/>
        <item h="1" x="2"/>
        <item h="1" x="3"/>
        <item h="1" x="5"/>
        <item h="1" x="6"/>
        <item x="4"/>
        <item h="1" x="0"/>
        <item t="default"/>
      </items>
    </pivotField>
    <pivotField axis="axisRow" numFmtId="14" showAll="0">
      <items count="7">
        <item m="1" x="4"/>
        <item m="1" x="2"/>
        <item m="1" x="3"/>
        <item m="1" x="5"/>
        <item m="1" x="1"/>
        <item x="0"/>
        <item t="default"/>
      </items>
    </pivotField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</pivotFields>
  <rowFields count="1">
    <field x="1"/>
  </rowFields>
  <rowItems count="2">
    <i>
      <x v="5"/>
    </i>
    <i t="grand">
      <x/>
    </i>
  </rowItems>
  <colFields count="1">
    <field x="0"/>
  </colFields>
  <colItems count="2">
    <i>
      <x v="6"/>
    </i>
    <i t="grand">
      <x/>
    </i>
  </colItems>
  <pivotTableStyleInfo name="PivotStyleLight16" showRowHeaders="1" showColHeaders="1" showRowStripes="0" showColStripes="0" showLastColumn="1"/>
  <extLst>
    <ext xmlns:x14="http://schemas.microsoft.com/office/spreadsheetml/2009/9/main" uri="{962EF5D1-5CA2-4c93-8EF4-DBF5C05439D2}">
      <x14:pivotTableDefinition xmlns:xm="http://schemas.microsoft.com/office/excel/2006/main" hideValuesRow="1"/>
    </ext>
    <ext xmlns:xpdl="http://schemas.microsoft.com/office/spreadsheetml/2016/pivotdefaultlayout" uri="{747A6164-185A-40DC-8AA5-F01512510D54}">
      <xpdl:pivotTableDefinition16/>
    </ext>
  </extLst>
</pivotTableDefinition>
</file>

<file path=xl/queryTables/queryTable1.xml><?xml version="1.0" encoding="utf-8"?>
<queryTable xmlns="http://schemas.openxmlformats.org/spreadsheetml/2006/main" xmlns:mc="http://schemas.openxmlformats.org/markup-compatibility/2006" xmlns:xr16="http://schemas.microsoft.com/office/spreadsheetml/2017/revision16" mc:Ignorable="xr16" name="ExternalData_1" connectionId="1" xr16:uid="{00000000-0016-0000-0400-000000000000}" autoFormatId="0" applyNumberFormats="0" applyBorderFormats="0" applyFontFormats="1" applyPatternFormats="1" applyAlignmentFormats="0" applyWidthHeightFormats="0">
  <queryTableRefresh preserveSortFilterLayout="0" nextId="39" unboundColumnsRight="2">
    <queryTableFields count="38">
      <queryTableField id="1" name="Locality" tableColumnId="77"/>
      <queryTableField id="2" name="Rel_D" tableColumnId="78"/>
      <queryTableField id="3" name="1. Cervical cancer screening" tableColumnId="79"/>
      <queryTableField id="4" name="1. measurement of weight" tableColumnId="80"/>
      <queryTableField id="5" name="1. Weight management" tableColumnId="81"/>
      <queryTableField id="6" name="2. blood pressure and pulse check" tableColumnId="82"/>
      <queryTableField id="7" name="2. Breast cancer screening" tableColumnId="83"/>
      <queryTableField id="8" name="2a. Blood pressure (lifestyle intervention)" tableColumnId="84"/>
      <queryTableField id="9" name="2b. Blood pressure (pharmacological intervention)" tableColumnId="85"/>
      <queryTableField id="10" name="3. blood lipid including cholesterol test" tableColumnId="86"/>
      <queryTableField id="11" name="3. Bowel cancer screening" tableColumnId="87"/>
      <queryTableField id="12" name="3a. Blood glucose (high-risk / prediabetic intervention)" tableColumnId="88"/>
      <queryTableField id="13" name="3b. Blood glucose (diabetic intervention)" tableColumnId="89"/>
      <queryTableField id="14" name="4. Alcohol consumption" tableColumnId="90"/>
      <queryTableField id="15" name="4. blood glucose test" tableColumnId="91"/>
      <queryTableField id="16" name="5. assessment of alcohol consumption" tableColumnId="92"/>
      <queryTableField id="17" name="6. assessment of smoking status" tableColumnId="93"/>
      <queryTableField id="18" name="6. Substance misuse" tableColumnId="94"/>
      <queryTableField id="19" name="7. assessment of nutritional status or diet and level of physical activity" tableColumnId="95"/>
      <queryTableField id="20" name="7. Other follow-up interventions related to blood lipid measurements" tableColumnId="96"/>
      <queryTableField id="21" name="5. Smoking" tableColumnId="97"/>
      <queryTableField id="22" name="8. assessment of use of illicit substance or non-prescribed drugs" tableColumnId="98"/>
      <queryTableField id="23" name="8. Other follow-up interventions related to blood lipid (including cholesterol)" tableColumnId="99"/>
      <queryTableField id="24" name="9. medicines reconciliation or review" tableColumnId="100"/>
      <queryTableField id="25" name="ALL six physical health checks" tableColumnId="101"/>
      <queryTableField id="26" name="Sub 1. Cervical cancer screening" tableColumnId="102"/>
      <queryTableField id="27" name="Sub 1. Weight management" tableColumnId="103"/>
      <queryTableField id="28" name="Sub 2. BP &gt;= 140/90 (12m)" tableColumnId="104"/>
      <queryTableField id="29" name="Sub 2. Breast cancer screening" tableColumnId="105"/>
      <queryTableField id="30" name="Sub 3. Bowel cancer screening" tableColumnId="106"/>
      <queryTableField id="31" name="Sub 3a. Blood Glucose" tableColumnId="107"/>
      <queryTableField id="32" name="Sub 3b. Blood glucose" tableColumnId="108"/>
      <queryTableField id="33" name="Sub 4. Alcohol consumption" tableColumnId="109"/>
      <queryTableField id="34" name="Sub 5. Smoking" tableColumnId="110"/>
      <queryTableField id="35" name="Sub 6.Substance Misuse" tableColumnId="111"/>
      <queryTableField id="36" name="SMI excluding in Remission" tableColumnId="112"/>
      <queryTableField id="37" dataBound="0" tableColumnId="113"/>
      <queryTableField id="38" dataBound="0" tableColumnId="114"/>
    </queryTableFields>
  </queryTableRefresh>
</queryTable>
</file>

<file path=xl/tables/_rels/table1.xml.rels><?xml version="1.0" encoding="UTF-8" standalone="yes"?>
<Relationships xmlns="http://schemas.openxmlformats.org/package/2006/relationships"><Relationship Id="rId1" Type="http://schemas.openxmlformats.org/officeDocument/2006/relationships/queryTable" Target="../queryTables/queryTable1.xml"/></Relationships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" xr:uid="{00000000-000C-0000-FFFF-FFFF00000000}" name="SMI_PowerBIOutput" displayName="SMI_PowerBIOutput" ref="A1:AL8" tableType="queryTable" totalsRowShown="0">
  <autoFilter ref="A1:AL8" xr:uid="{00000000-000C-0000-FFFF-FFFF00000000}"/>
  <tableColumns count="38">
    <tableColumn id="77" xr3:uid="{B4E741EF-F152-453C-8EDE-C735FD6A02F8}" uniqueName="77" name="Locality" queryTableFieldId="1"/>
    <tableColumn id="78" xr3:uid="{B08630FE-FF81-4489-BAC4-177FCDBCA6C5}" uniqueName="78" name="Rel_D" queryTableFieldId="2" dataDxfId="0"/>
    <tableColumn id="79" xr3:uid="{1290C342-04B8-4FA6-B77C-0F0342C10361}" uniqueName="79" name="1. Cervical cancer screening" queryTableFieldId="3"/>
    <tableColumn id="80" xr3:uid="{3B47F07E-1109-4D10-9042-680B8230706F}" uniqueName="80" name="1. measurement of weight" queryTableFieldId="4"/>
    <tableColumn id="81" xr3:uid="{0B81EEF4-DE57-4FDC-8BA1-E02AE2F71483}" uniqueName="81" name="1. Weight management" queryTableFieldId="5"/>
    <tableColumn id="82" xr3:uid="{C45726AA-57A5-4F01-A635-EBD5369B830B}" uniqueName="82" name="2. blood pressure and pulse check" queryTableFieldId="6"/>
    <tableColumn id="83" xr3:uid="{BDE95A67-EE3B-47A1-88BB-C09050EA801D}" uniqueName="83" name="2. Breast cancer screening" queryTableFieldId="7"/>
    <tableColumn id="84" xr3:uid="{AD7D0D28-923D-4504-B582-41A1F0281FEC}" uniqueName="84" name="2a. Blood pressure (lifestyle intervention)" queryTableFieldId="8"/>
    <tableColumn id="85" xr3:uid="{DAEDD6BC-3833-4C9B-A8D4-46E55C127C00}" uniqueName="85" name="2b. Blood pressure (pharmacological intervention)" queryTableFieldId="9"/>
    <tableColumn id="86" xr3:uid="{ECC901B9-9F65-42EB-9FCA-B957DE17C3DC}" uniqueName="86" name="3. blood lipid including cholesterol test" queryTableFieldId="10"/>
    <tableColumn id="87" xr3:uid="{230210A2-B8F4-4739-94F1-9A758CAFCB34}" uniqueName="87" name="3. Bowel cancer screening" queryTableFieldId="11"/>
    <tableColumn id="88" xr3:uid="{D1DFF295-578F-44C0-B4B4-797E2141FB59}" uniqueName="88" name="3a. Blood glucose (high-risk / prediabetic intervention)" queryTableFieldId="12"/>
    <tableColumn id="89" xr3:uid="{8158B195-78E8-4D29-9B19-A1DA270121F7}" uniqueName="89" name="3b. Blood glucose (diabetic intervention)" queryTableFieldId="13"/>
    <tableColumn id="90" xr3:uid="{BE1D6F46-91F9-48FC-A231-06A2AA5EB47B}" uniqueName="90" name="4. Alcohol consumption" queryTableFieldId="14"/>
    <tableColumn id="91" xr3:uid="{93802FD9-0F1B-4DB0-9980-B474BDF8E179}" uniqueName="91" name="4. blood glucose test" queryTableFieldId="15"/>
    <tableColumn id="92" xr3:uid="{55A4D03F-BC43-4A36-B1E3-2CB3EDBF9E9A}" uniqueName="92" name="5. assessment of alcohol consumption" queryTableFieldId="16"/>
    <tableColumn id="93" xr3:uid="{52538AB8-A3FA-4D0F-93CD-7B2CFB62308D}" uniqueName="93" name="6. assessment of smoking status" queryTableFieldId="17"/>
    <tableColumn id="94" xr3:uid="{68792A98-95D6-402F-8315-7CA2390E729B}" uniqueName="94" name="6. Substance misuse" queryTableFieldId="18"/>
    <tableColumn id="95" xr3:uid="{9A6C4204-5625-4DD8-A5F4-0770433CA4ED}" uniqueName="95" name="7. assessment of nutritional status or diet and level of physical activity" queryTableFieldId="19"/>
    <tableColumn id="96" xr3:uid="{16EC341C-BF75-4CAC-AFEB-A621DAB8BA4B}" uniqueName="96" name="7. Other follow-up interventions related to blood lipid measurements" queryTableFieldId="20"/>
    <tableColumn id="97" xr3:uid="{265FB03A-A313-41FD-B802-5B01DC41E1E6}" uniqueName="97" name="5. Smoking" queryTableFieldId="21"/>
    <tableColumn id="98" xr3:uid="{B9C3B2FB-989D-4395-9FE3-8D43F88AFE3B}" uniqueName="98" name="8. assessment of use of illicit substance or non-prescribed drugs" queryTableFieldId="22"/>
    <tableColumn id="99" xr3:uid="{70684362-7381-439D-8FF3-A02ED81295E8}" uniqueName="99" name="8. Other follow-up interventions related to blood lipid (including cholesterol)" queryTableFieldId="23"/>
    <tableColumn id="100" xr3:uid="{048A213C-FCB7-4B96-AE70-76AB0388D84C}" uniqueName="100" name="9. medicines reconciliation or review" queryTableFieldId="24"/>
    <tableColumn id="101" xr3:uid="{878B2E96-81C5-4A5D-B86C-7FD4D196A10E}" uniqueName="101" name="ALL six physical health checks" queryTableFieldId="25"/>
    <tableColumn id="102" xr3:uid="{3085CCC9-2992-4DAF-A10A-FED1830C2DF3}" uniqueName="102" name="Sub 1. Cervical cancer screening" queryTableFieldId="26"/>
    <tableColumn id="103" xr3:uid="{FAD6177B-6368-4CDB-AEA4-3B15BF3CB6E7}" uniqueName="103" name="Sub 1. Weight management" queryTableFieldId="27"/>
    <tableColumn id="104" xr3:uid="{C1B6B154-0999-4503-8CED-1C35427C9DB6}" uniqueName="104" name="Sub 2. BP &gt;= 140/90 (12m)" queryTableFieldId="28"/>
    <tableColumn id="105" xr3:uid="{0C23EC43-B410-4D67-8557-96A10390371F}" uniqueName="105" name="Sub 2. Breast cancer screening" queryTableFieldId="29"/>
    <tableColumn id="106" xr3:uid="{E102A4BC-0E9A-4BA6-81BD-5BB30F06F35F}" uniqueName="106" name="Sub 3. Bowel cancer screening" queryTableFieldId="30"/>
    <tableColumn id="107" xr3:uid="{98560875-FA45-4664-9402-D9A99160A3F2}" uniqueName="107" name="Sub 3a. Blood Glucose" queryTableFieldId="31"/>
    <tableColumn id="108" xr3:uid="{907E0A15-0491-4920-99DD-69FAD2D0A3D1}" uniqueName="108" name="Sub 3b. Blood glucose" queryTableFieldId="32"/>
    <tableColumn id="109" xr3:uid="{8C7561DC-C41C-4392-B3E7-9B3D4601AECD}" uniqueName="109" name="Sub 4. Alcohol consumption" queryTableFieldId="33"/>
    <tableColumn id="110" xr3:uid="{486BE8C7-20BD-40CE-BA4F-BDDAC09A2CA2}" uniqueName="110" name="Sub 5. Smoking" queryTableFieldId="34"/>
    <tableColumn id="111" xr3:uid="{C05A76B7-86F6-462D-A7BE-2CF34C1AFEE7}" uniqueName="111" name="Sub 6.Substance Misuse" queryTableFieldId="35"/>
    <tableColumn id="112" xr3:uid="{9A221EAA-59FF-4963-A457-CBE04C69B914}" uniqueName="112" name="SMI excluding in Remission" queryTableFieldId="36"/>
    <tableColumn id="113" xr3:uid="{4C3CDFEE-6E0C-47F8-A8AA-548862C1334C}" uniqueName="113" name="Column1" queryTableFieldId="37"/>
    <tableColumn id="114" xr3:uid="{BECFAF78-3F32-482D-833C-8A6AA617ACAC}" uniqueName="114" name="Column2" queryTableFieldId="38"/>
  </tableColumns>
  <tableStyleInfo name="TableStyleMedium7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pivotTable" Target="../pivotTables/pivotTable2.xml"/><Relationship Id="rId1" Type="http://schemas.openxmlformats.org/officeDocument/2006/relationships/pivotTable" Target="../pivotTables/pivotTable1.xml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Sheet2"/>
  <dimension ref="A1:AL33"/>
  <sheetViews>
    <sheetView tabSelected="1" workbookViewId="0">
      <selection activeCell="B23" sqref="B23"/>
    </sheetView>
  </sheetViews>
  <sheetFormatPr defaultColWidth="0" defaultRowHeight="15" zeroHeight="1"/>
  <cols>
    <col min="1" max="1" width="11.85546875" style="61" customWidth="1"/>
    <col min="2" max="2" width="119.28515625" bestFit="1" customWidth="1"/>
    <col min="3" max="3" width="13.140625" bestFit="1" customWidth="1"/>
    <col min="4" max="4" width="10.42578125" bestFit="1" customWidth="1"/>
    <col min="5" max="5" width="13.85546875" bestFit="1" customWidth="1"/>
    <col min="6" max="6" width="23.42578125" bestFit="1" customWidth="1"/>
    <col min="7" max="8" width="9.140625" customWidth="1"/>
    <col min="9" max="38" width="0" hidden="1" customWidth="1"/>
    <col min="39" max="16384" width="9.140625" hidden="1"/>
  </cols>
  <sheetData>
    <row r="1" spans="1:8">
      <c r="A1" s="60"/>
      <c r="B1" s="15"/>
      <c r="C1" s="15"/>
      <c r="D1" s="15"/>
      <c r="E1" s="15"/>
      <c r="F1" s="15"/>
      <c r="G1" s="16"/>
      <c r="H1" s="16"/>
    </row>
    <row r="2" spans="1:8" ht="21" thickBot="1">
      <c r="A2" s="60"/>
      <c r="B2" s="23" t="s">
        <v>0</v>
      </c>
      <c r="C2" s="65">
        <v>45017</v>
      </c>
      <c r="D2" s="15"/>
      <c r="E2" s="15"/>
      <c r="F2" s="15"/>
      <c r="G2" s="16"/>
      <c r="H2" s="16"/>
    </row>
    <row r="3" spans="1:8" ht="72" customHeight="1" thickBot="1">
      <c r="A3" s="60"/>
      <c r="C3" s="43" t="s">
        <v>1</v>
      </c>
      <c r="D3" s="44" t="s">
        <v>2</v>
      </c>
      <c r="E3" s="44" t="s">
        <v>3</v>
      </c>
      <c r="F3" s="45" t="s">
        <v>4</v>
      </c>
      <c r="G3" s="16"/>
      <c r="H3" s="16"/>
    </row>
    <row r="4" spans="1:8" ht="26.25" thickBot="1">
      <c r="A4" s="60"/>
      <c r="B4" s="46" t="s">
        <v>5</v>
      </c>
      <c r="C4" s="47" t="s">
        <v>6</v>
      </c>
      <c r="D4" s="48">
        <v>2874</v>
      </c>
      <c r="E4" s="49"/>
      <c r="F4" s="50" t="s">
        <v>7</v>
      </c>
      <c r="G4" s="16"/>
      <c r="H4" s="16"/>
    </row>
    <row r="5" spans="1:8" ht="15.75" thickBot="1">
      <c r="A5" s="60"/>
      <c r="B5" s="51" t="s">
        <v>8</v>
      </c>
      <c r="C5" s="13"/>
      <c r="D5" s="13"/>
      <c r="E5" s="13"/>
      <c r="F5" s="52"/>
      <c r="G5" s="16"/>
      <c r="H5" s="16"/>
    </row>
    <row r="6" spans="1:8" ht="15.75" thickBot="1">
      <c r="A6" s="60"/>
      <c r="B6" s="51" t="s">
        <v>9</v>
      </c>
      <c r="C6" s="2" t="s">
        <v>10</v>
      </c>
      <c r="D6" s="36">
        <v>2503</v>
      </c>
      <c r="E6" s="14">
        <v>0.87091162143354206</v>
      </c>
      <c r="F6" s="66" t="s">
        <v>11</v>
      </c>
      <c r="G6" s="16"/>
      <c r="H6" s="16"/>
    </row>
    <row r="7" spans="1:8" ht="15.75" thickBot="1">
      <c r="A7" s="60"/>
      <c r="B7" s="51" t="s">
        <v>12</v>
      </c>
      <c r="C7" s="2" t="s">
        <v>13</v>
      </c>
      <c r="D7" s="36">
        <v>2403</v>
      </c>
      <c r="E7" s="14">
        <v>0.83611691022964507</v>
      </c>
      <c r="F7" s="67"/>
      <c r="G7" s="16"/>
      <c r="H7" s="16"/>
    </row>
    <row r="8" spans="1:8" ht="15.75" thickBot="1">
      <c r="A8" s="60"/>
      <c r="B8" s="51" t="s">
        <v>14</v>
      </c>
      <c r="C8" s="2" t="s">
        <v>15</v>
      </c>
      <c r="D8" s="36">
        <v>2429</v>
      </c>
      <c r="E8" s="14">
        <v>0.8451635351426583</v>
      </c>
      <c r="F8" s="67"/>
      <c r="G8" s="16"/>
      <c r="H8" s="16"/>
    </row>
    <row r="9" spans="1:8" ht="15.75" thickBot="1">
      <c r="A9" s="60"/>
      <c r="B9" s="51" t="s">
        <v>16</v>
      </c>
      <c r="C9" s="2" t="s">
        <v>17</v>
      </c>
      <c r="D9" s="36">
        <v>2246</v>
      </c>
      <c r="E9" s="14">
        <v>0.78148921363952684</v>
      </c>
      <c r="F9" s="67"/>
      <c r="G9" s="16"/>
      <c r="H9" s="16"/>
    </row>
    <row r="10" spans="1:8" ht="15.75" thickBot="1">
      <c r="A10" s="60"/>
      <c r="B10" s="51" t="s">
        <v>18</v>
      </c>
      <c r="C10" s="2" t="s">
        <v>19</v>
      </c>
      <c r="D10" s="36">
        <v>2519</v>
      </c>
      <c r="E10" s="14">
        <v>0.87647877522616557</v>
      </c>
      <c r="F10" s="67"/>
      <c r="G10" s="16"/>
      <c r="H10" s="16"/>
    </row>
    <row r="11" spans="1:8" ht="15.75" thickBot="1">
      <c r="A11" s="60"/>
      <c r="B11" s="51" t="s">
        <v>20</v>
      </c>
      <c r="C11" s="2" t="s">
        <v>21</v>
      </c>
      <c r="D11" s="36">
        <v>2109</v>
      </c>
      <c r="E11" s="14">
        <v>0.73382045929018791</v>
      </c>
      <c r="F11" s="67"/>
      <c r="G11" s="16"/>
      <c r="H11" s="16"/>
    </row>
    <row r="12" spans="1:8" ht="15.75" thickBot="1">
      <c r="A12" s="60"/>
      <c r="B12" s="53" t="s">
        <v>22</v>
      </c>
      <c r="C12" s="54" t="s">
        <v>6</v>
      </c>
      <c r="D12" s="37">
        <v>1907</v>
      </c>
      <c r="E12" s="55">
        <v>0.66353514265831592</v>
      </c>
      <c r="F12" s="68"/>
      <c r="G12" s="16"/>
      <c r="H12" s="16"/>
    </row>
    <row r="13" spans="1:8">
      <c r="A13" s="60"/>
      <c r="B13" s="40"/>
      <c r="C13" s="41"/>
      <c r="D13" s="41"/>
      <c r="E13" s="41"/>
      <c r="F13" s="41"/>
      <c r="G13" s="16"/>
      <c r="H13" s="16"/>
    </row>
    <row r="14" spans="1:8">
      <c r="A14" s="60"/>
      <c r="B14" s="42" t="s">
        <v>23</v>
      </c>
      <c r="C14" s="41"/>
      <c r="D14" s="41"/>
      <c r="E14" s="41"/>
      <c r="F14" s="41"/>
      <c r="G14" s="16"/>
      <c r="H14" s="16"/>
    </row>
    <row r="15" spans="1:8" ht="15.75" thickBot="1">
      <c r="A15" s="60"/>
      <c r="B15" s="40"/>
      <c r="C15" s="41"/>
      <c r="D15" s="41"/>
      <c r="E15" s="41"/>
      <c r="F15" s="41"/>
      <c r="G15" s="16"/>
      <c r="H15" s="16"/>
    </row>
    <row r="16" spans="1:8" ht="26.25" thickBot="1">
      <c r="A16" s="60"/>
      <c r="B16" s="46" t="s">
        <v>5</v>
      </c>
      <c r="C16" s="49"/>
      <c r="D16" s="48"/>
      <c r="E16" s="49"/>
      <c r="F16" s="50" t="s">
        <v>7</v>
      </c>
      <c r="G16" s="16"/>
      <c r="H16" s="16"/>
    </row>
    <row r="17" spans="1:38" ht="15.75" thickBot="1">
      <c r="A17" s="60"/>
      <c r="B17" s="51" t="s">
        <v>24</v>
      </c>
      <c r="C17" s="13"/>
      <c r="D17" s="13"/>
      <c r="E17" s="13"/>
      <c r="F17" s="58"/>
      <c r="G17" s="16"/>
      <c r="H17" s="16"/>
    </row>
    <row r="18" spans="1:38" ht="15.75" thickBot="1">
      <c r="A18" s="60"/>
      <c r="B18" s="51" t="s">
        <v>25</v>
      </c>
      <c r="C18" s="2" t="s">
        <v>26</v>
      </c>
      <c r="D18" s="36">
        <v>525</v>
      </c>
      <c r="E18" s="57">
        <v>0.1826722338204593</v>
      </c>
      <c r="F18" s="69" t="s">
        <v>11</v>
      </c>
      <c r="G18" s="16"/>
      <c r="H18" s="16"/>
    </row>
    <row r="19" spans="1:38" ht="15.75" thickBot="1">
      <c r="A19" s="60"/>
      <c r="B19" s="51" t="s">
        <v>27</v>
      </c>
      <c r="C19" s="2" t="s">
        <v>28</v>
      </c>
      <c r="D19" s="36">
        <v>567</v>
      </c>
      <c r="E19" s="57">
        <v>0.19728601252609604</v>
      </c>
      <c r="F19" s="70"/>
      <c r="G19" s="16"/>
      <c r="H19" s="16"/>
    </row>
    <row r="20" spans="1:38" ht="15.75" thickBot="1">
      <c r="A20" s="60"/>
      <c r="B20" s="56" t="s">
        <v>29</v>
      </c>
      <c r="C20" s="54" t="s">
        <v>30</v>
      </c>
      <c r="D20" s="37">
        <v>1983</v>
      </c>
      <c r="E20" s="59">
        <v>0.6899791231732777</v>
      </c>
      <c r="F20" s="71"/>
      <c r="G20" s="16"/>
      <c r="H20" s="16"/>
    </row>
    <row r="21" spans="1:38">
      <c r="A21" s="60"/>
      <c r="B21" s="15"/>
      <c r="C21" s="15"/>
      <c r="D21" s="15"/>
      <c r="E21" s="15"/>
      <c r="F21" s="15"/>
      <c r="G21" s="16"/>
      <c r="H21" s="16"/>
    </row>
    <row r="22" spans="1:38">
      <c r="A22" s="60"/>
      <c r="B22" s="15"/>
      <c r="C22" s="15"/>
      <c r="D22" s="15"/>
      <c r="E22" s="15"/>
      <c r="F22" s="15"/>
      <c r="G22" s="16"/>
      <c r="H22" s="16"/>
    </row>
    <row r="23" spans="1:38">
      <c r="A23" s="60"/>
      <c r="B23" s="15"/>
      <c r="C23" s="15"/>
      <c r="D23" s="15"/>
      <c r="E23" s="15"/>
      <c r="F23" s="15"/>
      <c r="G23" s="16"/>
      <c r="H23" s="16"/>
    </row>
    <row r="24" spans="1:38">
      <c r="A24" s="60"/>
      <c r="B24" s="15"/>
      <c r="C24" s="15"/>
      <c r="D24" s="15"/>
      <c r="E24" s="15"/>
      <c r="F24" s="15"/>
      <c r="G24" s="16"/>
      <c r="H24" s="16"/>
    </row>
    <row r="25" spans="1:38">
      <c r="A25" s="60"/>
      <c r="B25" s="17"/>
      <c r="C25" s="17"/>
      <c r="D25" s="17"/>
      <c r="E25" s="17"/>
      <c r="F25" s="17"/>
      <c r="G25" s="18"/>
      <c r="H25" s="18"/>
      <c r="I25" s="11"/>
      <c r="J25" s="11"/>
      <c r="K25" s="11"/>
      <c r="L25" s="11"/>
      <c r="M25" s="11"/>
      <c r="N25" s="11"/>
      <c r="O25" s="11"/>
      <c r="P25" s="11"/>
      <c r="Q25" s="11"/>
      <c r="R25" s="11"/>
      <c r="S25" s="11"/>
      <c r="T25" s="11"/>
      <c r="U25" s="11"/>
      <c r="V25" s="11"/>
      <c r="W25" s="11"/>
      <c r="X25" s="11"/>
      <c r="Y25" s="11"/>
      <c r="Z25" s="11"/>
      <c r="AA25" s="11"/>
      <c r="AB25" s="11"/>
      <c r="AC25" s="11"/>
      <c r="AD25" s="11"/>
      <c r="AE25" s="11"/>
      <c r="AF25" s="11"/>
      <c r="AG25" s="11"/>
      <c r="AH25" s="11"/>
      <c r="AI25" s="11"/>
      <c r="AJ25" s="11"/>
      <c r="AK25" s="11"/>
      <c r="AL25" s="11"/>
    </row>
    <row r="26" spans="1:38">
      <c r="A26" s="60"/>
      <c r="B26" s="15"/>
      <c r="C26" s="15"/>
      <c r="D26" s="15"/>
      <c r="E26" s="15"/>
      <c r="F26" s="15"/>
      <c r="G26" s="16"/>
      <c r="H26" s="16"/>
    </row>
    <row r="27" spans="1:38">
      <c r="A27" s="60"/>
      <c r="B27" s="15"/>
      <c r="C27" s="15"/>
      <c r="D27" s="15"/>
      <c r="E27" s="15"/>
      <c r="F27" s="15"/>
      <c r="G27" s="16"/>
      <c r="H27" s="16"/>
    </row>
    <row r="28" spans="1:38">
      <c r="A28" s="60"/>
      <c r="B28" s="15"/>
      <c r="C28" s="15"/>
      <c r="D28" s="15"/>
      <c r="E28" s="15"/>
      <c r="F28" s="15"/>
      <c r="G28" s="16"/>
      <c r="H28" s="16"/>
    </row>
    <row r="29" spans="1:38">
      <c r="A29" s="60"/>
      <c r="B29" s="15"/>
      <c r="C29" s="15"/>
      <c r="D29" s="15"/>
      <c r="E29" s="15"/>
      <c r="F29" s="15"/>
      <c r="G29" s="16"/>
      <c r="H29" s="16"/>
    </row>
    <row r="30" spans="1:38">
      <c r="A30" s="60"/>
      <c r="B30" s="15"/>
      <c r="C30" s="15"/>
      <c r="D30" s="15"/>
      <c r="E30" s="15"/>
      <c r="F30" s="15"/>
      <c r="G30" s="16"/>
      <c r="H30" s="16"/>
    </row>
    <row r="31" spans="1:38">
      <c r="A31" s="60"/>
      <c r="B31" s="15"/>
      <c r="C31" s="15"/>
      <c r="D31" s="15"/>
      <c r="E31" s="15"/>
      <c r="F31" s="15"/>
      <c r="G31" s="16"/>
      <c r="H31" s="16"/>
    </row>
    <row r="32" spans="1:38">
      <c r="A32" s="60"/>
      <c r="B32" s="15"/>
      <c r="C32" s="15"/>
      <c r="D32" s="15"/>
      <c r="E32" s="15"/>
      <c r="F32" s="15"/>
      <c r="G32" s="16"/>
      <c r="H32" s="16"/>
    </row>
    <row r="33"/>
  </sheetData>
  <mergeCells count="2">
    <mergeCell ref="F6:F12"/>
    <mergeCell ref="F18:F20"/>
  </mergeCells>
  <pageMargins left="0.7" right="0.7" top="0.75" bottom="0.75" header="0.3" footer="0.3"/>
  <pageSetup paperSize="9" orientation="portrait" horizontalDpi="4294967295" verticalDpi="4294967295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 codeName="Sheet3"/>
  <dimension ref="A1:H26"/>
  <sheetViews>
    <sheetView zoomScaleNormal="100" workbookViewId="0">
      <selection sqref="A1:XFD1048576"/>
    </sheetView>
  </sheetViews>
  <sheetFormatPr defaultColWidth="0" defaultRowHeight="15" zeroHeight="1"/>
  <cols>
    <col min="1" max="2" width="9.5703125" style="61" customWidth="1"/>
    <col min="3" max="3" width="42.7109375" bestFit="1" customWidth="1"/>
    <col min="4" max="4" width="27.28515625" bestFit="1" customWidth="1"/>
    <col min="5" max="5" width="39.28515625" bestFit="1" customWidth="1"/>
    <col min="6" max="6" width="40.28515625" bestFit="1" customWidth="1"/>
    <col min="7" max="7" width="38.140625" bestFit="1" customWidth="1"/>
    <col min="8" max="8" width="42.85546875" customWidth="1"/>
    <col min="9" max="16384" width="42.85546875" hidden="1"/>
  </cols>
  <sheetData>
    <row r="1" spans="1:8" ht="20.25">
      <c r="A1" s="60"/>
      <c r="B1" s="60"/>
      <c r="C1" s="23"/>
      <c r="D1" s="22"/>
      <c r="E1" s="16"/>
      <c r="F1" s="16"/>
      <c r="G1" s="16"/>
      <c r="H1" s="16"/>
    </row>
    <row r="2" spans="1:8" ht="15.75" thickBot="1">
      <c r="A2" s="60"/>
      <c r="B2" s="60"/>
      <c r="C2" s="16"/>
      <c r="D2" s="16"/>
      <c r="E2" s="16"/>
      <c r="F2" s="16"/>
      <c r="G2" s="16"/>
      <c r="H2" s="16"/>
    </row>
    <row r="3" spans="1:8" ht="51.75" thickBot="1">
      <c r="A3" s="60"/>
      <c r="B3" s="60"/>
      <c r="C3" s="5" t="s">
        <v>31</v>
      </c>
      <c r="D3" s="38">
        <v>2874</v>
      </c>
      <c r="E3" s="1"/>
      <c r="F3" s="3"/>
      <c r="G3" s="3"/>
      <c r="H3" s="16"/>
    </row>
    <row r="4" spans="1:8" ht="15.75" thickBot="1">
      <c r="A4" s="60"/>
      <c r="B4" s="60"/>
      <c r="C4" s="4"/>
      <c r="D4" s="4"/>
      <c r="E4" s="4"/>
      <c r="F4" s="4"/>
      <c r="G4" s="4"/>
      <c r="H4" s="16"/>
    </row>
    <row r="5" spans="1:8" ht="64.5" thickBot="1">
      <c r="A5" s="60"/>
      <c r="B5" s="60"/>
      <c r="C5" s="6" t="s">
        <v>32</v>
      </c>
      <c r="D5" s="7" t="s">
        <v>1</v>
      </c>
      <c r="E5" s="8" t="s">
        <v>33</v>
      </c>
      <c r="F5" s="8" t="s">
        <v>34</v>
      </c>
      <c r="G5" s="8" t="s">
        <v>35</v>
      </c>
      <c r="H5" s="16"/>
    </row>
    <row r="6" spans="1:8" ht="15.75" thickBot="1">
      <c r="A6" s="60"/>
      <c r="B6" s="60"/>
      <c r="C6" s="9" t="s">
        <v>36</v>
      </c>
      <c r="D6" s="19" t="s">
        <v>37</v>
      </c>
      <c r="E6" s="39">
        <v>1697</v>
      </c>
      <c r="F6" s="39">
        <v>716</v>
      </c>
      <c r="G6" s="14">
        <v>0.42192103712433704</v>
      </c>
      <c r="H6" s="16"/>
    </row>
    <row r="7" spans="1:8" ht="15.75" thickBot="1">
      <c r="A7" s="60"/>
      <c r="B7" s="60"/>
      <c r="C7" s="9" t="s">
        <v>38</v>
      </c>
      <c r="D7" s="19" t="s">
        <v>39</v>
      </c>
      <c r="E7" s="39">
        <v>88</v>
      </c>
      <c r="F7" s="39">
        <v>30</v>
      </c>
      <c r="G7" s="14">
        <v>0.34090909090909088</v>
      </c>
      <c r="H7" s="16"/>
    </row>
    <row r="8" spans="1:8" ht="15.75" thickBot="1">
      <c r="A8" s="60"/>
      <c r="B8" s="60"/>
      <c r="C8" s="9" t="s">
        <v>40</v>
      </c>
      <c r="D8" s="19" t="s">
        <v>41</v>
      </c>
      <c r="E8" s="20"/>
      <c r="F8" s="39">
        <v>29</v>
      </c>
      <c r="G8" s="14"/>
      <c r="H8" s="16"/>
    </row>
    <row r="9" spans="1:8" ht="26.25" thickBot="1">
      <c r="A9" s="60"/>
      <c r="B9" s="60"/>
      <c r="C9" s="9" t="s">
        <v>42</v>
      </c>
      <c r="D9" s="19" t="s">
        <v>43</v>
      </c>
      <c r="E9" s="39">
        <v>370</v>
      </c>
      <c r="F9" s="39">
        <v>184</v>
      </c>
      <c r="G9" s="14">
        <v>0.49729729729729732</v>
      </c>
      <c r="H9" s="16"/>
    </row>
    <row r="10" spans="1:8" ht="15.75" thickBot="1">
      <c r="A10" s="60"/>
      <c r="B10" s="60"/>
      <c r="C10" s="9" t="s">
        <v>44</v>
      </c>
      <c r="D10" s="19" t="s">
        <v>45</v>
      </c>
      <c r="E10" s="39">
        <v>57</v>
      </c>
      <c r="F10" s="39">
        <v>34</v>
      </c>
      <c r="G10" s="14">
        <v>0.59649122807017541</v>
      </c>
      <c r="H10" s="16"/>
    </row>
    <row r="11" spans="1:8" ht="15.75" thickBot="1">
      <c r="A11" s="60"/>
      <c r="B11" s="60"/>
      <c r="C11" s="9" t="s">
        <v>46</v>
      </c>
      <c r="D11" s="19" t="s">
        <v>47</v>
      </c>
      <c r="E11" s="39">
        <v>89</v>
      </c>
      <c r="F11" s="39">
        <v>23</v>
      </c>
      <c r="G11" s="14">
        <v>0.25842696629213485</v>
      </c>
      <c r="H11" s="16"/>
    </row>
    <row r="12" spans="1:8" ht="15.75" thickBot="1">
      <c r="A12" s="60"/>
      <c r="B12" s="60"/>
      <c r="C12" s="9" t="s">
        <v>48</v>
      </c>
      <c r="D12" s="19" t="s">
        <v>49</v>
      </c>
      <c r="E12" s="39">
        <v>925</v>
      </c>
      <c r="F12" s="39">
        <v>694</v>
      </c>
      <c r="G12" s="14">
        <v>0.75027027027027027</v>
      </c>
      <c r="H12" s="16"/>
    </row>
    <row r="13" spans="1:8" ht="15.75" thickBot="1">
      <c r="A13" s="60"/>
      <c r="B13" s="60"/>
      <c r="C13" s="9" t="s">
        <v>50</v>
      </c>
      <c r="D13" s="19" t="s">
        <v>51</v>
      </c>
      <c r="E13" s="39">
        <v>34</v>
      </c>
      <c r="F13" s="39">
        <v>3</v>
      </c>
      <c r="G13" s="14">
        <v>8.8235294117647065E-2</v>
      </c>
      <c r="H13" s="16"/>
    </row>
    <row r="14" spans="1:8" ht="51.75" thickBot="1">
      <c r="A14" s="60"/>
      <c r="B14" s="60"/>
      <c r="C14" s="9" t="s">
        <v>52</v>
      </c>
      <c r="D14" s="19" t="s">
        <v>53</v>
      </c>
      <c r="E14" s="21"/>
      <c r="F14" s="39">
        <v>935</v>
      </c>
      <c r="G14" s="14"/>
      <c r="H14" s="16"/>
    </row>
    <row r="15" spans="1:8" ht="26.25" thickBot="1">
      <c r="A15" s="60"/>
      <c r="B15" s="60"/>
      <c r="C15" s="9" t="s">
        <v>54</v>
      </c>
      <c r="D15" s="19" t="s">
        <v>55</v>
      </c>
      <c r="E15" s="21"/>
      <c r="F15" s="39">
        <v>794</v>
      </c>
      <c r="G15" s="14"/>
      <c r="H15" s="16"/>
    </row>
    <row r="16" spans="1:8">
      <c r="A16" s="60"/>
      <c r="B16" s="60"/>
      <c r="C16" s="16"/>
      <c r="D16" s="16"/>
      <c r="E16" s="16"/>
      <c r="F16" s="16"/>
      <c r="G16" s="16"/>
      <c r="H16" s="16"/>
    </row>
    <row r="17" spans="1:8">
      <c r="A17" s="60"/>
      <c r="B17" s="60"/>
      <c r="C17" s="16"/>
      <c r="D17" s="16"/>
      <c r="E17" s="16"/>
      <c r="F17" s="16"/>
      <c r="G17" s="16"/>
      <c r="H17" s="16"/>
    </row>
    <row r="18" spans="1:8">
      <c r="A18" s="60"/>
      <c r="B18" s="60"/>
      <c r="C18" s="16"/>
      <c r="D18" s="16"/>
      <c r="E18" s="16"/>
      <c r="F18" s="16"/>
      <c r="G18" s="16"/>
      <c r="H18" s="16"/>
    </row>
    <row r="19" spans="1:8">
      <c r="A19" s="60"/>
      <c r="B19" s="60"/>
      <c r="C19" s="16"/>
      <c r="D19" s="16"/>
      <c r="E19" s="16"/>
      <c r="F19" s="16"/>
      <c r="G19" s="16"/>
      <c r="H19" s="16"/>
    </row>
    <row r="20" spans="1:8">
      <c r="A20" s="60"/>
      <c r="B20" s="60"/>
      <c r="C20" s="16"/>
      <c r="D20" s="16"/>
      <c r="E20" s="16"/>
      <c r="F20" s="16"/>
      <c r="G20" s="16"/>
      <c r="H20" s="16"/>
    </row>
    <row r="21" spans="1:8">
      <c r="A21" s="60"/>
      <c r="B21" s="60"/>
      <c r="C21" s="16"/>
      <c r="D21" s="16"/>
      <c r="E21" s="16"/>
      <c r="F21" s="16"/>
      <c r="G21" s="16"/>
      <c r="H21" s="16"/>
    </row>
    <row r="22" spans="1:8">
      <c r="A22" s="60"/>
      <c r="B22" s="60"/>
      <c r="C22" s="16"/>
      <c r="D22" s="16"/>
      <c r="E22" s="16"/>
      <c r="F22" s="16"/>
      <c r="G22" s="16"/>
      <c r="H22" s="16"/>
    </row>
    <row r="23" spans="1:8">
      <c r="A23" s="60"/>
      <c r="B23" s="60"/>
      <c r="C23" s="16"/>
      <c r="D23" s="16"/>
      <c r="E23" s="16"/>
      <c r="F23" s="16"/>
      <c r="G23" s="16"/>
      <c r="H23" s="16"/>
    </row>
    <row r="24" spans="1:8">
      <c r="A24" s="60"/>
      <c r="B24" s="60"/>
      <c r="C24" s="16"/>
      <c r="D24" s="16"/>
      <c r="E24" s="16"/>
      <c r="F24" s="16"/>
      <c r="G24" s="16"/>
      <c r="H24" s="16"/>
    </row>
    <row r="25" spans="1:8">
      <c r="A25" s="60"/>
      <c r="B25" s="60"/>
      <c r="C25" s="16"/>
      <c r="D25" s="16"/>
      <c r="E25" s="16"/>
      <c r="F25" s="16"/>
      <c r="G25" s="16"/>
      <c r="H25" s="16"/>
    </row>
    <row r="26" spans="1:8" hidden="1">
      <c r="H26" s="16"/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 codeName="Sheet4"/>
  <dimension ref="A1:J17"/>
  <sheetViews>
    <sheetView workbookViewId="0">
      <selection activeCell="E14" sqref="E14"/>
    </sheetView>
  </sheetViews>
  <sheetFormatPr defaultColWidth="0" defaultRowHeight="15" zeroHeight="1"/>
  <cols>
    <col min="1" max="2" width="10" customWidth="1"/>
    <col min="3" max="8" width="26.7109375" customWidth="1"/>
    <col min="9" max="10" width="9.140625" customWidth="1"/>
    <col min="11" max="16384" width="9.140625" hidden="1"/>
  </cols>
  <sheetData>
    <row r="1" spans="1:10" ht="20.25">
      <c r="A1" s="16"/>
      <c r="B1" s="16"/>
      <c r="C1" s="23"/>
      <c r="D1" s="22"/>
      <c r="E1" s="15"/>
      <c r="F1" s="16"/>
      <c r="G1" s="16"/>
      <c r="H1" s="16"/>
      <c r="I1" s="16"/>
      <c r="J1" s="16"/>
    </row>
    <row r="2" spans="1:10" ht="15.75" thickBot="1">
      <c r="A2" s="16"/>
      <c r="B2" s="16"/>
      <c r="C2" s="15"/>
      <c r="D2" s="15"/>
      <c r="E2" s="15"/>
      <c r="F2" s="16"/>
      <c r="G2" s="16"/>
      <c r="H2" s="16"/>
      <c r="I2" s="16"/>
      <c r="J2" s="16"/>
    </row>
    <row r="3" spans="1:10" ht="77.25" thickBot="1">
      <c r="A3" s="16" t="s">
        <v>56</v>
      </c>
      <c r="B3" s="16"/>
      <c r="C3" s="25" t="s">
        <v>31</v>
      </c>
      <c r="D3" s="63">
        <v>2874</v>
      </c>
      <c r="E3" s="26"/>
      <c r="F3" s="24"/>
      <c r="G3" s="24"/>
      <c r="H3" s="24"/>
      <c r="I3" s="16"/>
      <c r="J3" s="16"/>
    </row>
    <row r="4" spans="1:10" ht="15.75" thickBot="1">
      <c r="A4" s="16"/>
      <c r="B4" s="16"/>
      <c r="C4" s="24"/>
      <c r="D4" s="24"/>
      <c r="E4" s="24"/>
      <c r="F4" s="24"/>
      <c r="G4" s="24"/>
      <c r="H4" s="24"/>
      <c r="I4" s="16"/>
      <c r="J4" s="16"/>
    </row>
    <row r="5" spans="1:10" ht="77.25" thickBot="1">
      <c r="A5" s="16"/>
      <c r="B5" s="16"/>
      <c r="C5" s="27" t="s">
        <v>57</v>
      </c>
      <c r="D5" s="28" t="s">
        <v>1</v>
      </c>
      <c r="E5" s="29" t="s">
        <v>58</v>
      </c>
      <c r="F5" s="29" t="s">
        <v>59</v>
      </c>
      <c r="G5" s="29" t="s">
        <v>60</v>
      </c>
      <c r="H5" s="30" t="s">
        <v>61</v>
      </c>
      <c r="I5" s="16"/>
      <c r="J5" s="16"/>
    </row>
    <row r="6" spans="1:10" ht="15.75" thickBot="1">
      <c r="A6" s="16" t="s">
        <v>62</v>
      </c>
      <c r="B6" s="16" t="s">
        <v>63</v>
      </c>
      <c r="C6" s="31" t="s">
        <v>64</v>
      </c>
      <c r="D6" s="10" t="s">
        <v>65</v>
      </c>
      <c r="E6" s="36">
        <v>1215</v>
      </c>
      <c r="F6" s="36">
        <v>585</v>
      </c>
      <c r="G6" s="10" t="s">
        <v>66</v>
      </c>
      <c r="H6" s="32">
        <v>0.48148148148148145</v>
      </c>
      <c r="I6" s="16"/>
      <c r="J6" s="16"/>
    </row>
    <row r="7" spans="1:10" ht="15.75" thickBot="1">
      <c r="A7" s="16" t="s">
        <v>67</v>
      </c>
      <c r="B7" s="16" t="s">
        <v>68</v>
      </c>
      <c r="C7" s="31" t="s">
        <v>69</v>
      </c>
      <c r="D7" s="10" t="s">
        <v>70</v>
      </c>
      <c r="E7" s="36">
        <v>874</v>
      </c>
      <c r="F7" s="36">
        <v>176</v>
      </c>
      <c r="G7" s="10" t="s">
        <v>71</v>
      </c>
      <c r="H7" s="32">
        <v>0.20137299771167047</v>
      </c>
      <c r="I7" s="16"/>
      <c r="J7" s="16"/>
    </row>
    <row r="8" spans="1:10" ht="15.75" thickBot="1">
      <c r="A8" s="16" t="s">
        <v>72</v>
      </c>
      <c r="B8" s="16" t="s">
        <v>73</v>
      </c>
      <c r="C8" s="33" t="s">
        <v>74</v>
      </c>
      <c r="D8" s="34" t="s">
        <v>75</v>
      </c>
      <c r="E8" s="37">
        <v>1352</v>
      </c>
      <c r="F8" s="37">
        <v>352</v>
      </c>
      <c r="G8" s="34" t="s">
        <v>76</v>
      </c>
      <c r="H8" s="35">
        <v>0.26035502958579881</v>
      </c>
      <c r="I8" s="16"/>
      <c r="J8" s="16"/>
    </row>
    <row r="9" spans="1:10">
      <c r="A9" s="16"/>
      <c r="B9" s="16"/>
      <c r="C9" s="16"/>
      <c r="D9" s="16"/>
      <c r="E9" s="16"/>
      <c r="F9" s="16"/>
      <c r="G9" s="16"/>
      <c r="H9" s="16"/>
      <c r="I9" s="16"/>
      <c r="J9" s="16"/>
    </row>
    <row r="10" spans="1:10">
      <c r="A10" s="16"/>
      <c r="B10" s="16"/>
      <c r="C10" s="16"/>
      <c r="D10" s="16"/>
      <c r="E10" s="16"/>
      <c r="F10" s="16"/>
      <c r="G10" s="16"/>
      <c r="H10" s="16"/>
      <c r="I10" s="16"/>
      <c r="J10" s="16"/>
    </row>
    <row r="11" spans="1:10">
      <c r="A11" s="16"/>
      <c r="B11" s="16"/>
      <c r="C11" s="16"/>
      <c r="D11" s="16"/>
      <c r="E11" s="16"/>
      <c r="F11" s="16"/>
      <c r="G11" s="16"/>
      <c r="H11" s="16"/>
      <c r="I11" s="16"/>
      <c r="J11" s="16"/>
    </row>
    <row r="12" spans="1:10">
      <c r="A12" s="16"/>
      <c r="B12" s="16"/>
      <c r="C12" s="16"/>
      <c r="D12" s="16"/>
      <c r="E12" s="16"/>
      <c r="F12" s="16"/>
      <c r="G12" s="16"/>
      <c r="H12" s="16"/>
      <c r="I12" s="16"/>
      <c r="J12" s="16"/>
    </row>
    <row r="13" spans="1:10">
      <c r="A13" s="16"/>
      <c r="B13" s="16"/>
      <c r="C13" s="16"/>
      <c r="D13" s="16"/>
      <c r="E13" s="16"/>
      <c r="F13" s="16"/>
      <c r="G13" s="16"/>
      <c r="H13" s="16"/>
      <c r="I13" s="16"/>
      <c r="J13" s="16"/>
    </row>
    <row r="14" spans="1:10">
      <c r="A14" s="16"/>
      <c r="B14" s="16"/>
      <c r="C14" s="16"/>
      <c r="D14" s="16"/>
      <c r="E14" s="16"/>
      <c r="F14" s="16"/>
      <c r="G14" s="16"/>
      <c r="H14" s="16"/>
      <c r="I14" s="16"/>
      <c r="J14" s="16"/>
    </row>
    <row r="15" spans="1:10">
      <c r="A15" s="16"/>
      <c r="B15" s="16"/>
      <c r="C15" s="16"/>
      <c r="D15" s="16"/>
      <c r="E15" s="16"/>
      <c r="F15" s="16"/>
      <c r="G15" s="16"/>
      <c r="H15" s="16"/>
      <c r="I15" s="16"/>
      <c r="J15" s="16"/>
    </row>
    <row r="16" spans="1:10">
      <c r="A16" s="16"/>
      <c r="B16" s="16"/>
      <c r="C16" s="16"/>
      <c r="D16" s="16"/>
      <c r="E16" s="16"/>
      <c r="F16" s="16"/>
      <c r="G16" s="16"/>
      <c r="H16" s="16"/>
      <c r="I16" s="16"/>
      <c r="J16" s="16"/>
    </row>
    <row r="17" spans="1:10">
      <c r="A17" s="16"/>
      <c r="B17" s="16"/>
      <c r="C17" s="16"/>
      <c r="D17" s="16"/>
      <c r="E17" s="16"/>
      <c r="F17" s="16"/>
      <c r="G17" s="16"/>
      <c r="H17" s="16"/>
      <c r="I17" s="16"/>
      <c r="J17" s="16"/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3:AH13"/>
  <sheetViews>
    <sheetView workbookViewId="0">
      <selection activeCell="B12" sqref="B12"/>
    </sheetView>
  </sheetViews>
  <sheetFormatPr defaultRowHeight="15"/>
  <cols>
    <col min="1" max="1" width="13.140625" bestFit="1" customWidth="1"/>
    <col min="2" max="2" width="16.28515625" bestFit="1" customWidth="1"/>
    <col min="3" max="3" width="11.28515625" bestFit="1" customWidth="1"/>
    <col min="4" max="4" width="38.28515625" customWidth="1"/>
    <col min="5" max="5" width="31" customWidth="1"/>
    <col min="6" max="6" width="45.7109375" customWidth="1"/>
    <col min="7" max="7" width="53.28515625" customWidth="1"/>
    <col min="8" max="8" width="43.140625" customWidth="1"/>
    <col min="9" max="9" width="31" customWidth="1"/>
    <col min="10" max="10" width="57.42578125" customWidth="1"/>
    <col min="11" max="11" width="44.7109375" customWidth="1"/>
    <col min="12" max="12" width="28.85546875" customWidth="1"/>
    <col min="13" max="13" width="26.28515625" customWidth="1"/>
    <col min="14" max="14" width="42.140625" customWidth="1"/>
    <col min="15" max="15" width="17.42578125" customWidth="1"/>
    <col min="16" max="16" width="36.5703125" customWidth="1"/>
    <col min="17" max="17" width="25.85546875" customWidth="1"/>
    <col min="18" max="18" width="71.42578125" customWidth="1"/>
    <col min="19" max="19" width="71.28515625" customWidth="1"/>
    <col min="20" max="20" width="65.5703125" customWidth="1"/>
    <col min="21" max="21" width="78.140625" customWidth="1"/>
    <col min="22" max="22" width="41.140625" customWidth="1"/>
    <col min="23" max="23" width="34.28515625" customWidth="1"/>
    <col min="24" max="24" width="32.42578125" customWidth="1"/>
    <col min="25" max="25" width="36.28515625" customWidth="1"/>
    <col min="26" max="26" width="32.7109375" customWidth="1"/>
    <col min="27" max="27" width="30.5703125" customWidth="1"/>
    <col min="28" max="28" width="34.85546875" customWidth="1"/>
    <col min="29" max="29" width="34.85546875" bestFit="1" customWidth="1"/>
    <col min="30" max="30" width="27.5703125" customWidth="1"/>
    <col min="31" max="31" width="27.28515625" customWidth="1"/>
    <col min="32" max="32" width="32.7109375" customWidth="1"/>
    <col min="33" max="33" width="21.140625" customWidth="1"/>
    <col min="34" max="34" width="29.28515625" customWidth="1"/>
    <col min="35" max="35" width="29.28515625" bestFit="1" customWidth="1"/>
  </cols>
  <sheetData>
    <row r="3" spans="1:34">
      <c r="A3" t="s">
        <v>77</v>
      </c>
      <c r="B3" t="s">
        <v>78</v>
      </c>
      <c r="C3" t="s">
        <v>79</v>
      </c>
      <c r="D3" t="s">
        <v>80</v>
      </c>
      <c r="E3" t="s">
        <v>81</v>
      </c>
      <c r="F3" t="s">
        <v>82</v>
      </c>
      <c r="G3" t="s">
        <v>83</v>
      </c>
      <c r="H3" t="s">
        <v>84</v>
      </c>
      <c r="I3" t="s">
        <v>85</v>
      </c>
      <c r="J3" t="s">
        <v>86</v>
      </c>
      <c r="K3" t="s">
        <v>87</v>
      </c>
      <c r="L3" t="s">
        <v>88</v>
      </c>
      <c r="M3" t="s">
        <v>89</v>
      </c>
      <c r="N3" t="s">
        <v>90</v>
      </c>
      <c r="O3" t="s">
        <v>91</v>
      </c>
      <c r="P3" t="s">
        <v>92</v>
      </c>
      <c r="Q3" t="s">
        <v>93</v>
      </c>
      <c r="R3" t="s">
        <v>94</v>
      </c>
      <c r="S3" t="s">
        <v>95</v>
      </c>
      <c r="T3" t="s">
        <v>96</v>
      </c>
      <c r="U3" t="s">
        <v>97</v>
      </c>
      <c r="V3" t="s">
        <v>98</v>
      </c>
      <c r="W3" t="s">
        <v>99</v>
      </c>
      <c r="X3" t="s">
        <v>100</v>
      </c>
      <c r="Y3" t="s">
        <v>101</v>
      </c>
      <c r="Z3" t="s">
        <v>102</v>
      </c>
      <c r="AA3" t="s">
        <v>103</v>
      </c>
      <c r="AB3" t="s">
        <v>104</v>
      </c>
      <c r="AC3" t="s">
        <v>105</v>
      </c>
      <c r="AD3" t="s">
        <v>106</v>
      </c>
      <c r="AE3" t="s">
        <v>107</v>
      </c>
      <c r="AF3" t="s">
        <v>108</v>
      </c>
      <c r="AG3" t="s">
        <v>109</v>
      </c>
      <c r="AH3" t="s">
        <v>110</v>
      </c>
    </row>
    <row r="4" spans="1:34">
      <c r="A4">
        <v>5328</v>
      </c>
      <c r="B4">
        <v>19093</v>
      </c>
      <c r="C4">
        <v>7895</v>
      </c>
      <c r="D4">
        <v>18847</v>
      </c>
      <c r="E4">
        <v>998</v>
      </c>
      <c r="F4">
        <v>319</v>
      </c>
      <c r="G4">
        <v>245</v>
      </c>
      <c r="H4">
        <v>19002</v>
      </c>
      <c r="I4">
        <v>2359</v>
      </c>
      <c r="J4">
        <v>1362</v>
      </c>
      <c r="K4">
        <v>252</v>
      </c>
      <c r="L4">
        <v>463</v>
      </c>
      <c r="M4">
        <v>17572</v>
      </c>
      <c r="N4">
        <v>19330</v>
      </c>
      <c r="O4">
        <v>6544</v>
      </c>
      <c r="P4">
        <v>18797</v>
      </c>
      <c r="Q4">
        <v>87</v>
      </c>
      <c r="R4">
        <v>10459</v>
      </c>
      <c r="S4">
        <v>10763</v>
      </c>
      <c r="T4">
        <v>11638</v>
      </c>
      <c r="U4">
        <v>6695</v>
      </c>
      <c r="V4">
        <v>16283</v>
      </c>
      <c r="W4">
        <v>14953</v>
      </c>
      <c r="X4">
        <v>23078</v>
      </c>
      <c r="Y4">
        <v>8441</v>
      </c>
      <c r="Z4">
        <v>13119</v>
      </c>
      <c r="AA4">
        <v>733</v>
      </c>
      <c r="AB4">
        <v>4639</v>
      </c>
      <c r="AC4">
        <v>7844</v>
      </c>
      <c r="AD4">
        <v>2241</v>
      </c>
      <c r="AE4">
        <v>352</v>
      </c>
      <c r="AF4">
        <v>1172</v>
      </c>
      <c r="AG4">
        <v>6961</v>
      </c>
      <c r="AH4">
        <v>1028</v>
      </c>
    </row>
    <row r="10" spans="1:34">
      <c r="B10" s="62" t="s">
        <v>111</v>
      </c>
    </row>
    <row r="11" spans="1:34">
      <c r="A11" s="62" t="s">
        <v>112</v>
      </c>
      <c r="B11" t="s">
        <v>0</v>
      </c>
      <c r="C11" t="s">
        <v>113</v>
      </c>
    </row>
    <row r="12" spans="1:34">
      <c r="A12" s="64">
        <v>45017</v>
      </c>
    </row>
    <row r="13" spans="1:34">
      <c r="A13" s="64" t="s">
        <v>113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AL8"/>
  <sheetViews>
    <sheetView workbookViewId="0">
      <selection activeCell="D29" sqref="D29"/>
    </sheetView>
  </sheetViews>
  <sheetFormatPr defaultRowHeight="15"/>
  <cols>
    <col min="1" max="1" width="21.5703125" bestFit="1" customWidth="1"/>
    <col min="2" max="2" width="10.7109375" style="12" customWidth="1"/>
    <col min="3" max="3" width="28" customWidth="1"/>
    <col min="4" max="4" width="27" bestFit="1" customWidth="1"/>
    <col min="5" max="5" width="24.42578125" customWidth="1"/>
    <col min="6" max="6" width="33.7109375" bestFit="1" customWidth="1"/>
    <col min="7" max="7" width="26.42578125" bestFit="1" customWidth="1"/>
    <col min="8" max="8" width="41.28515625" bestFit="1" customWidth="1"/>
    <col min="9" max="9" width="48.85546875" bestFit="1" customWidth="1"/>
    <col min="10" max="10" width="38.5703125" customWidth="1"/>
    <col min="11" max="11" width="26.42578125" customWidth="1"/>
    <col min="12" max="12" width="53" bestFit="1" customWidth="1"/>
    <col min="13" max="13" width="40.28515625" bestFit="1" customWidth="1"/>
    <col min="14" max="14" width="24.42578125" customWidth="1"/>
    <col min="15" max="15" width="21.7109375" customWidth="1"/>
    <col min="16" max="16" width="37.5703125" bestFit="1" customWidth="1"/>
    <col min="17" max="17" width="32.140625" bestFit="1" customWidth="1"/>
    <col min="18" max="18" width="21.28515625" bestFit="1" customWidth="1"/>
    <col min="19" max="19" width="66.85546875" bestFit="1" customWidth="1"/>
    <col min="20" max="20" width="66.7109375" bestFit="1" customWidth="1"/>
    <col min="21" max="21" width="12.85546875" bestFit="1" customWidth="1"/>
    <col min="22" max="22" width="61.140625" customWidth="1"/>
    <col min="23" max="23" width="73.7109375" bestFit="1" customWidth="1"/>
    <col min="24" max="24" width="36.7109375" customWidth="1"/>
    <col min="25" max="25" width="29.7109375" customWidth="1"/>
    <col min="26" max="26" width="31.7109375" bestFit="1" customWidth="1"/>
    <col min="27" max="27" width="28.28515625" bestFit="1" customWidth="1"/>
    <col min="28" max="28" width="26" bestFit="1" customWidth="1"/>
    <col min="29" max="30" width="30.28515625" bestFit="1" customWidth="1"/>
    <col min="31" max="31" width="23" bestFit="1" customWidth="1"/>
    <col min="32" max="32" width="22.7109375" bestFit="1" customWidth="1"/>
    <col min="33" max="33" width="28.28515625" bestFit="1" customWidth="1"/>
    <col min="34" max="34" width="16.7109375" bestFit="1" customWidth="1"/>
    <col min="35" max="35" width="24.85546875" bestFit="1" customWidth="1"/>
    <col min="36" max="36" width="28" bestFit="1" customWidth="1"/>
    <col min="37" max="38" width="11.140625" customWidth="1"/>
  </cols>
  <sheetData>
    <row r="1" spans="1:38">
      <c r="A1" t="s">
        <v>114</v>
      </c>
      <c r="B1" s="12" t="s">
        <v>115</v>
      </c>
      <c r="C1" t="s">
        <v>64</v>
      </c>
      <c r="D1" t="s">
        <v>116</v>
      </c>
      <c r="E1" t="s">
        <v>36</v>
      </c>
      <c r="F1" t="s">
        <v>117</v>
      </c>
      <c r="G1" t="s">
        <v>69</v>
      </c>
      <c r="H1" t="s">
        <v>38</v>
      </c>
      <c r="I1" t="s">
        <v>40</v>
      </c>
      <c r="J1" t="s">
        <v>118</v>
      </c>
      <c r="K1" t="s">
        <v>74</v>
      </c>
      <c r="L1" t="s">
        <v>42</v>
      </c>
      <c r="M1" t="s">
        <v>44</v>
      </c>
      <c r="N1" t="s">
        <v>46</v>
      </c>
      <c r="O1" t="s">
        <v>119</v>
      </c>
      <c r="P1" t="s">
        <v>18</v>
      </c>
      <c r="Q1" t="s">
        <v>20</v>
      </c>
      <c r="R1" t="s">
        <v>50</v>
      </c>
      <c r="S1" t="s">
        <v>120</v>
      </c>
      <c r="T1" t="s">
        <v>121</v>
      </c>
      <c r="U1" t="s">
        <v>48</v>
      </c>
      <c r="V1" t="s">
        <v>122</v>
      </c>
      <c r="W1" t="s">
        <v>123</v>
      </c>
      <c r="X1" t="s">
        <v>29</v>
      </c>
      <c r="Y1" t="s">
        <v>124</v>
      </c>
      <c r="Z1" t="s">
        <v>125</v>
      </c>
      <c r="AA1" t="s">
        <v>126</v>
      </c>
      <c r="AB1" t="s">
        <v>127</v>
      </c>
      <c r="AC1" t="s">
        <v>128</v>
      </c>
      <c r="AD1" t="s">
        <v>129</v>
      </c>
      <c r="AE1" t="s">
        <v>130</v>
      </c>
      <c r="AF1" t="s">
        <v>131</v>
      </c>
      <c r="AG1" t="s">
        <v>132</v>
      </c>
      <c r="AH1" t="s">
        <v>133</v>
      </c>
      <c r="AI1" t="s">
        <v>134</v>
      </c>
      <c r="AJ1" t="s">
        <v>56</v>
      </c>
      <c r="AK1" t="s">
        <v>135</v>
      </c>
      <c r="AL1" t="s">
        <v>136</v>
      </c>
    </row>
    <row r="2" spans="1:38">
      <c r="A2" t="s">
        <v>137</v>
      </c>
      <c r="B2" s="12">
        <v>45017</v>
      </c>
      <c r="C2">
        <v>488</v>
      </c>
      <c r="D2">
        <v>1621</v>
      </c>
      <c r="E2">
        <v>456</v>
      </c>
      <c r="F2">
        <v>1547</v>
      </c>
      <c r="G2">
        <v>115</v>
      </c>
      <c r="H2">
        <v>21</v>
      </c>
      <c r="I2">
        <v>23</v>
      </c>
      <c r="J2">
        <v>1474</v>
      </c>
      <c r="K2">
        <v>211</v>
      </c>
      <c r="L2">
        <v>80</v>
      </c>
      <c r="M2">
        <v>26</v>
      </c>
      <c r="N2">
        <v>24</v>
      </c>
      <c r="O2">
        <v>1391</v>
      </c>
      <c r="P2">
        <v>1630</v>
      </c>
      <c r="Q2">
        <v>1635</v>
      </c>
      <c r="R2">
        <v>1</v>
      </c>
      <c r="S2">
        <v>481</v>
      </c>
      <c r="T2">
        <v>571</v>
      </c>
      <c r="U2">
        <v>580</v>
      </c>
      <c r="V2">
        <v>681</v>
      </c>
      <c r="W2">
        <v>599</v>
      </c>
      <c r="X2">
        <v>1079</v>
      </c>
      <c r="Y2">
        <v>1137</v>
      </c>
      <c r="Z2">
        <v>798</v>
      </c>
      <c r="AA2">
        <v>1203</v>
      </c>
      <c r="AB2">
        <v>61</v>
      </c>
      <c r="AC2">
        <v>491</v>
      </c>
      <c r="AD2">
        <v>686</v>
      </c>
      <c r="AE2">
        <v>245</v>
      </c>
      <c r="AF2">
        <v>33</v>
      </c>
      <c r="AG2">
        <v>60</v>
      </c>
      <c r="AH2">
        <v>648</v>
      </c>
      <c r="AI2">
        <v>30</v>
      </c>
      <c r="AJ2">
        <v>1869</v>
      </c>
    </row>
    <row r="3" spans="1:38">
      <c r="A3" t="s">
        <v>138</v>
      </c>
      <c r="B3" s="12">
        <v>45017</v>
      </c>
      <c r="C3">
        <v>1053</v>
      </c>
      <c r="D3">
        <v>3795</v>
      </c>
      <c r="E3">
        <v>2293</v>
      </c>
      <c r="F3">
        <v>3781</v>
      </c>
      <c r="G3">
        <v>137</v>
      </c>
      <c r="H3">
        <v>107</v>
      </c>
      <c r="I3">
        <v>46</v>
      </c>
      <c r="J3">
        <v>3870</v>
      </c>
      <c r="K3">
        <v>454</v>
      </c>
      <c r="L3">
        <v>355</v>
      </c>
      <c r="M3">
        <v>58</v>
      </c>
      <c r="N3">
        <v>220</v>
      </c>
      <c r="O3">
        <v>3657</v>
      </c>
      <c r="P3">
        <v>3834</v>
      </c>
      <c r="Q3">
        <v>3749</v>
      </c>
      <c r="R3">
        <v>39</v>
      </c>
      <c r="S3">
        <v>3409</v>
      </c>
      <c r="T3">
        <v>3320</v>
      </c>
      <c r="U3">
        <v>1388</v>
      </c>
      <c r="V3">
        <v>3546</v>
      </c>
      <c r="W3">
        <v>1202</v>
      </c>
      <c r="X3">
        <v>3646</v>
      </c>
      <c r="Y3">
        <v>3281</v>
      </c>
      <c r="Z3">
        <v>1560</v>
      </c>
      <c r="AA3">
        <v>2568</v>
      </c>
      <c r="AB3">
        <v>156</v>
      </c>
      <c r="AC3">
        <v>828</v>
      </c>
      <c r="AD3">
        <v>1491</v>
      </c>
      <c r="AE3">
        <v>380</v>
      </c>
      <c r="AF3">
        <v>75</v>
      </c>
      <c r="AG3">
        <v>340</v>
      </c>
      <c r="AH3">
        <v>1408</v>
      </c>
      <c r="AI3">
        <v>368</v>
      </c>
      <c r="AJ3">
        <v>4431</v>
      </c>
    </row>
    <row r="4" spans="1:38">
      <c r="A4" t="s">
        <v>139</v>
      </c>
      <c r="B4" s="12">
        <v>45017</v>
      </c>
      <c r="C4">
        <v>400</v>
      </c>
      <c r="D4">
        <v>1524</v>
      </c>
      <c r="E4">
        <v>435</v>
      </c>
      <c r="F4">
        <v>1491</v>
      </c>
      <c r="G4">
        <v>100</v>
      </c>
      <c r="H4">
        <v>8</v>
      </c>
      <c r="I4">
        <v>19</v>
      </c>
      <c r="J4">
        <v>1511</v>
      </c>
      <c r="K4">
        <v>243</v>
      </c>
      <c r="L4">
        <v>110</v>
      </c>
      <c r="M4">
        <v>35</v>
      </c>
      <c r="N4">
        <v>27</v>
      </c>
      <c r="O4">
        <v>1319</v>
      </c>
      <c r="P4">
        <v>1579</v>
      </c>
      <c r="Q4">
        <v>1529</v>
      </c>
      <c r="R4">
        <v>4</v>
      </c>
      <c r="S4">
        <v>271</v>
      </c>
      <c r="T4">
        <v>513</v>
      </c>
      <c r="U4">
        <v>561</v>
      </c>
      <c r="V4">
        <v>326</v>
      </c>
      <c r="W4">
        <v>525</v>
      </c>
      <c r="X4">
        <v>1243</v>
      </c>
      <c r="Y4">
        <v>1046</v>
      </c>
      <c r="Z4">
        <v>592</v>
      </c>
      <c r="AA4">
        <v>1102</v>
      </c>
      <c r="AB4">
        <v>57</v>
      </c>
      <c r="AC4">
        <v>352</v>
      </c>
      <c r="AD4">
        <v>721</v>
      </c>
      <c r="AE4">
        <v>261</v>
      </c>
      <c r="AF4">
        <v>48</v>
      </c>
      <c r="AG4">
        <v>137</v>
      </c>
      <c r="AH4">
        <v>575</v>
      </c>
      <c r="AI4">
        <v>39</v>
      </c>
      <c r="AJ4">
        <v>1856</v>
      </c>
    </row>
    <row r="5" spans="1:38">
      <c r="A5" t="s">
        <v>140</v>
      </c>
      <c r="B5" s="12">
        <v>45017</v>
      </c>
      <c r="C5">
        <v>1051</v>
      </c>
      <c r="D5">
        <v>3752</v>
      </c>
      <c r="E5">
        <v>2053</v>
      </c>
      <c r="F5">
        <v>3709</v>
      </c>
      <c r="G5">
        <v>216</v>
      </c>
      <c r="H5">
        <v>79</v>
      </c>
      <c r="I5">
        <v>49</v>
      </c>
      <c r="J5">
        <v>3726</v>
      </c>
      <c r="K5">
        <v>423</v>
      </c>
      <c r="L5">
        <v>337</v>
      </c>
      <c r="M5">
        <v>24</v>
      </c>
      <c r="N5">
        <v>83</v>
      </c>
      <c r="O5">
        <v>3387</v>
      </c>
      <c r="P5">
        <v>3773</v>
      </c>
      <c r="Q5">
        <v>3729</v>
      </c>
      <c r="R5">
        <v>3</v>
      </c>
      <c r="S5">
        <v>1841</v>
      </c>
      <c r="T5">
        <v>2804</v>
      </c>
      <c r="U5">
        <v>1158</v>
      </c>
      <c r="V5">
        <v>1981</v>
      </c>
      <c r="W5">
        <v>1287</v>
      </c>
      <c r="X5">
        <v>2627</v>
      </c>
      <c r="Y5">
        <v>2883</v>
      </c>
      <c r="Z5">
        <v>1615</v>
      </c>
      <c r="AA5">
        <v>2584</v>
      </c>
      <c r="AB5">
        <v>142</v>
      </c>
      <c r="AC5">
        <v>842</v>
      </c>
      <c r="AD5">
        <v>1358</v>
      </c>
      <c r="AE5">
        <v>400</v>
      </c>
      <c r="AF5">
        <v>38</v>
      </c>
      <c r="AG5">
        <v>158</v>
      </c>
      <c r="AH5">
        <v>1180</v>
      </c>
      <c r="AI5">
        <v>104</v>
      </c>
      <c r="AJ5">
        <v>4502</v>
      </c>
    </row>
    <row r="6" spans="1:38">
      <c r="A6" t="s">
        <v>0</v>
      </c>
      <c r="B6" s="12">
        <v>45017</v>
      </c>
      <c r="C6">
        <v>585</v>
      </c>
      <c r="D6">
        <v>2503</v>
      </c>
      <c r="E6">
        <v>716</v>
      </c>
      <c r="F6">
        <v>2403</v>
      </c>
      <c r="G6">
        <v>176</v>
      </c>
      <c r="H6">
        <v>30</v>
      </c>
      <c r="I6">
        <v>29</v>
      </c>
      <c r="J6">
        <v>2429</v>
      </c>
      <c r="K6">
        <v>352</v>
      </c>
      <c r="L6">
        <v>184</v>
      </c>
      <c r="M6">
        <v>34</v>
      </c>
      <c r="N6">
        <v>23</v>
      </c>
      <c r="O6">
        <v>2246</v>
      </c>
      <c r="P6">
        <v>2519</v>
      </c>
      <c r="Q6">
        <v>2109</v>
      </c>
      <c r="R6">
        <v>3</v>
      </c>
      <c r="S6">
        <v>525</v>
      </c>
      <c r="T6">
        <v>935</v>
      </c>
      <c r="U6">
        <v>694</v>
      </c>
      <c r="V6">
        <v>567</v>
      </c>
      <c r="W6">
        <v>794</v>
      </c>
      <c r="X6">
        <v>1983</v>
      </c>
      <c r="Y6">
        <v>1907</v>
      </c>
      <c r="Z6">
        <v>1215</v>
      </c>
      <c r="AA6">
        <v>1697</v>
      </c>
      <c r="AB6">
        <v>88</v>
      </c>
      <c r="AC6">
        <v>874</v>
      </c>
      <c r="AD6">
        <v>1352</v>
      </c>
      <c r="AE6">
        <v>370</v>
      </c>
      <c r="AF6">
        <v>57</v>
      </c>
      <c r="AG6">
        <v>89</v>
      </c>
      <c r="AH6">
        <v>925</v>
      </c>
      <c r="AI6">
        <v>34</v>
      </c>
      <c r="AJ6">
        <v>2874</v>
      </c>
    </row>
    <row r="7" spans="1:38">
      <c r="A7" t="s">
        <v>141</v>
      </c>
      <c r="B7" s="12">
        <v>45017</v>
      </c>
      <c r="C7">
        <v>1119</v>
      </c>
      <c r="D7">
        <v>3453</v>
      </c>
      <c r="E7">
        <v>1122</v>
      </c>
      <c r="F7">
        <v>3482</v>
      </c>
      <c r="G7">
        <v>134</v>
      </c>
      <c r="H7">
        <v>33</v>
      </c>
      <c r="I7">
        <v>43</v>
      </c>
      <c r="J7">
        <v>3547</v>
      </c>
      <c r="K7">
        <v>350</v>
      </c>
      <c r="L7">
        <v>191</v>
      </c>
      <c r="M7">
        <v>24</v>
      </c>
      <c r="N7">
        <v>51</v>
      </c>
      <c r="O7">
        <v>3354</v>
      </c>
      <c r="P7">
        <v>3502</v>
      </c>
      <c r="Q7">
        <v>3576</v>
      </c>
      <c r="R7">
        <v>18</v>
      </c>
      <c r="S7">
        <v>1730</v>
      </c>
      <c r="T7">
        <v>1538</v>
      </c>
      <c r="U7">
        <v>1249</v>
      </c>
      <c r="V7">
        <v>2290</v>
      </c>
      <c r="W7">
        <v>1429</v>
      </c>
      <c r="X7">
        <v>3309</v>
      </c>
      <c r="Y7">
        <v>2737</v>
      </c>
      <c r="Z7">
        <v>1692</v>
      </c>
      <c r="AA7">
        <v>2304</v>
      </c>
      <c r="AB7">
        <v>114</v>
      </c>
      <c r="AC7">
        <v>716</v>
      </c>
      <c r="AD7">
        <v>1212</v>
      </c>
      <c r="AE7">
        <v>367</v>
      </c>
      <c r="AF7">
        <v>29</v>
      </c>
      <c r="AG7">
        <v>240</v>
      </c>
      <c r="AH7">
        <v>1280</v>
      </c>
      <c r="AI7">
        <v>255</v>
      </c>
      <c r="AJ7">
        <v>4691</v>
      </c>
    </row>
    <row r="8" spans="1:38">
      <c r="A8" t="s">
        <v>142</v>
      </c>
      <c r="B8" s="12">
        <v>45017</v>
      </c>
      <c r="C8">
        <v>632</v>
      </c>
      <c r="D8">
        <v>2445</v>
      </c>
      <c r="E8">
        <v>820</v>
      </c>
      <c r="F8">
        <v>2434</v>
      </c>
      <c r="G8">
        <v>120</v>
      </c>
      <c r="H8">
        <v>41</v>
      </c>
      <c r="I8">
        <v>36</v>
      </c>
      <c r="J8">
        <v>2445</v>
      </c>
      <c r="K8">
        <v>326</v>
      </c>
      <c r="L8">
        <v>105</v>
      </c>
      <c r="M8">
        <v>51</v>
      </c>
      <c r="N8">
        <v>35</v>
      </c>
      <c r="O8">
        <v>2218</v>
      </c>
      <c r="P8">
        <v>2493</v>
      </c>
      <c r="Q8">
        <v>2470</v>
      </c>
      <c r="R8">
        <v>19</v>
      </c>
      <c r="S8">
        <v>2202</v>
      </c>
      <c r="T8">
        <v>1082</v>
      </c>
      <c r="U8">
        <v>914</v>
      </c>
      <c r="V8">
        <v>2247</v>
      </c>
      <c r="W8">
        <v>859</v>
      </c>
      <c r="X8">
        <v>2396</v>
      </c>
      <c r="Y8">
        <v>1962</v>
      </c>
      <c r="Z8">
        <v>969</v>
      </c>
      <c r="AA8">
        <v>1661</v>
      </c>
      <c r="AB8">
        <v>115</v>
      </c>
      <c r="AC8">
        <v>536</v>
      </c>
      <c r="AD8">
        <v>1024</v>
      </c>
      <c r="AE8">
        <v>218</v>
      </c>
      <c r="AF8">
        <v>72</v>
      </c>
      <c r="AG8">
        <v>148</v>
      </c>
      <c r="AH8">
        <v>945</v>
      </c>
      <c r="AI8">
        <v>198</v>
      </c>
      <c r="AJ8">
        <v>2855</v>
      </c>
    </row>
  </sheetData>
  <pageMargins left="0.7" right="0.7" top="0.75" bottom="0.75" header="0.3" footer="0.3"/>
  <tableParts count="1">
    <tablePart r:id="rId1"/>
  </tableParts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_rels/item4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4.xml"/></Relationships>
</file>

<file path=customXml/_rels/item5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5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QMUL Document" ma:contentTypeID="0x0101005EA864BF41DF8A41860E925F5B29BCF500F553BF34473073438DF49462F72B571E" ma:contentTypeVersion="34" ma:contentTypeDescription="" ma:contentTypeScope="" ma:versionID="0753c61fa3121ef6ae29ecf2cf60c753">
  <xsd:schema xmlns:xsd="http://www.w3.org/2001/XMLSchema" xmlns:xs="http://www.w3.org/2001/XMLSchema" xmlns:p="http://schemas.microsoft.com/office/2006/metadata/properties" xmlns:ns1="http://schemas.microsoft.com/sharepoint/v3" xmlns:ns2="d5efd484-15aa-41a0-83f6-0646502cb6d6" xmlns:ns3="f995a362-f1ea-4f36-a838-e742602ff8dc" xmlns:ns4="97028615-ed06-4374-97e7-2451ae5b7b94" targetNamespace="http://schemas.microsoft.com/office/2006/metadata/properties" ma:root="true" ma:fieldsID="6c2bd5db258cc92045ff00ee275effb7" ns1:_="" ns2:_="" ns3:_="" ns4:_="">
    <xsd:import namespace="http://schemas.microsoft.com/sharepoint/v3"/>
    <xsd:import namespace="d5efd484-15aa-41a0-83f6-0646502cb6d6"/>
    <xsd:import namespace="f995a362-f1ea-4f36-a838-e742602ff8dc"/>
    <xsd:import namespace="97028615-ed06-4374-97e7-2451ae5b7b94"/>
    <xsd:element name="properties">
      <xsd:complexType>
        <xsd:sequence>
          <xsd:element name="documentManagement">
            <xsd:complexType>
              <xsd:all>
                <xsd:element ref="ns1:QMULDocumentStatusTaxHTField0" minOccurs="0"/>
                <xsd:element ref="ns1:QMULDepartmentTaxHTField0" minOccurs="0"/>
                <xsd:element ref="ns1:QMULSchoolTaxHTField0" minOccurs="0"/>
                <xsd:element ref="ns1:QMULDocumentTypeTaxHTField0" minOccurs="0"/>
                <xsd:element ref="ns1:QMULLocationTaxHTField0" minOccurs="0"/>
                <xsd:element ref="ns1:QMULInformationClassificationTaxHTField0" minOccurs="0"/>
                <xsd:element ref="ns1:QMULAcademicYear" minOccurs="0"/>
                <xsd:element ref="ns1:QMULProject" minOccurs="0"/>
                <xsd:element ref="ns1:QMULReviewDate" minOccurs="0"/>
                <xsd:element ref="ns1:QMULOwner" minOccurs="0"/>
                <xsd:element ref="ns2:TaxKeywordTaxHTField" minOccurs="0"/>
                <xsd:element ref="ns2:TaxCatchAll" minOccurs="0"/>
                <xsd:element ref="ns2:TaxCatchAllLabel" minOccurs="0"/>
                <xsd:element ref="ns3:MediaServiceMetadata" minOccurs="0"/>
                <xsd:element ref="ns3:MediaServiceFastMetadata" minOccurs="0"/>
                <xsd:element ref="ns4:SharedWithUsers" minOccurs="0"/>
                <xsd:element ref="ns4:SharedWithDetails" minOccurs="0"/>
                <xsd:element ref="ns3:MediaServiceAutoKeyPoints" minOccurs="0"/>
                <xsd:element ref="ns3:MediaServiceKeyPoints" minOccurs="0"/>
                <xsd:element ref="ns3:lcf76f155ced4ddcb4097134ff3c332f" minOccurs="0"/>
                <xsd:element ref="ns3:MediaServiceOCR" minOccurs="0"/>
                <xsd:element ref="ns3:MediaServiceGenerationTime" minOccurs="0"/>
                <xsd:element ref="ns3:MediaServiceEventHashCode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http://schemas.microsoft.com/sharepoint/v3" elementFormDefault="qualified">
    <xsd:import namespace="http://schemas.microsoft.com/office/2006/documentManagement/types"/>
    <xsd:import namespace="http://schemas.microsoft.com/office/infopath/2007/PartnerControls"/>
    <xsd:element name="QMULDocumentStatusTaxHTField0" ma:index="8" nillable="true" ma:taxonomy="true" ma:internalName="QMULDocumentStatusTaxHTField0" ma:taxonomyFieldName="QMULDocumentStatus" ma:displayName="Document Status" ma:default="" ma:fieldId="{083bdfb7-9f4e-4bc9-b582-62ed6b950f9e}" ma:sspId="9c18f9b8-5ae4-4f0b-a238-a922c51e2dda" ma:termSetId="780aba48-6c17-4ca0-84b9-f0207a095630" ma:anchorId="00000000-0000-0000-0000-000000000000" ma:open="false" ma:isKeyword="false">
      <xsd:complexType>
        <xsd:sequence>
          <xsd:element ref="pc:Terms" minOccurs="0" maxOccurs="1"/>
        </xsd:sequence>
      </xsd:complexType>
    </xsd:element>
    <xsd:element name="QMULDepartmentTaxHTField0" ma:index="10" nillable="true" ma:taxonomy="true" ma:internalName="QMULDepartmentTaxHTField0" ma:taxonomyFieldName="QMULDepartment" ma:displayName="Department" ma:readOnly="false" ma:default="" ma:fieldId="{2a7d89f9-5f8e-4c42-ab4f-aa1fc3002ea0}" ma:sspId="9c18f9b8-5ae4-4f0b-a238-a922c51e2dda" ma:termSetId="28874c57-2df5-45e8-a804-d15afc96d4ee" ma:anchorId="00000000-0000-0000-0000-000000000000" ma:open="false" ma:isKeyword="false">
      <xsd:complexType>
        <xsd:sequence>
          <xsd:element ref="pc:Terms" minOccurs="0" maxOccurs="1"/>
        </xsd:sequence>
      </xsd:complexType>
    </xsd:element>
    <xsd:element name="QMULSchoolTaxHTField0" ma:index="12" nillable="true" ma:taxonomy="true" ma:internalName="QMULSchoolTaxHTField0" ma:taxonomyFieldName="QMULSchool" ma:displayName="School" ma:readOnly="false" ma:default="" ma:fieldId="{46346f8e-3161-4021-8b14-3dcca2e3ca8d}" ma:sspId="9c18f9b8-5ae4-4f0b-a238-a922c51e2dda" ma:termSetId="0f9f7e9f-7d6b-4cae-9193-a3e3200f87de" ma:anchorId="00000000-0000-0000-0000-000000000000" ma:open="false" ma:isKeyword="false">
      <xsd:complexType>
        <xsd:sequence>
          <xsd:element ref="pc:Terms" minOccurs="0" maxOccurs="1"/>
        </xsd:sequence>
      </xsd:complexType>
    </xsd:element>
    <xsd:element name="QMULDocumentTypeTaxHTField0" ma:index="14" nillable="true" ma:taxonomy="true" ma:internalName="QMULDocumentTypeTaxHTField0" ma:taxonomyFieldName="QMULDocumentType" ma:displayName="Document Type" ma:default="" ma:fieldId="{2596c3af-0d77-4ea4-a15d-d3f71457b096}" ma:sspId="9c18f9b8-5ae4-4f0b-a238-a922c51e2dda" ma:termSetId="8ec3f1bd-c4f8-46a7-ae88-878ed3be39d1" ma:anchorId="00000000-0000-0000-0000-000000000000" ma:open="false" ma:isKeyword="false">
      <xsd:complexType>
        <xsd:sequence>
          <xsd:element ref="pc:Terms" minOccurs="0" maxOccurs="1"/>
        </xsd:sequence>
      </xsd:complexType>
    </xsd:element>
    <xsd:element name="QMULLocationTaxHTField0" ma:index="16" nillable="true" ma:taxonomy="true" ma:internalName="QMULLocationTaxHTField0" ma:taxonomyFieldName="QMULLocation" ma:displayName="Location" ma:default="" ma:fieldId="{29b985f4-a05e-4f39-b5da-e9fb81ddaa79}" ma:sspId="9c18f9b8-5ae4-4f0b-a238-a922c51e2dda" ma:termSetId="5327f1c4-618f-4317-b197-fc29da39fa66" ma:anchorId="00000000-0000-0000-0000-000000000000" ma:open="false" ma:isKeyword="false">
      <xsd:complexType>
        <xsd:sequence>
          <xsd:element ref="pc:Terms" minOccurs="0" maxOccurs="1"/>
        </xsd:sequence>
      </xsd:complexType>
    </xsd:element>
    <xsd:element name="QMULInformationClassificationTaxHTField0" ma:index="18" nillable="true" ma:taxonomy="true" ma:internalName="QMULInformationClassificationTaxHTField0" ma:taxonomyFieldName="QMULInformationClassification" ma:displayName="Information Classification" ma:default="1;#Protect|9124d8d9-0c1c-41e9-aa14-aba001e9a028" ma:fieldId="{57b3469a-2ea1-4a06-a2d1-c99ce62a5d6f}" ma:sspId="9c18f9b8-5ae4-4f0b-a238-a922c51e2dda" ma:termSetId="a3d7b326-4e5e-4e73-95fa-6245adfab113" ma:anchorId="00000000-0000-0000-0000-000000000000" ma:open="false" ma:isKeyword="false">
      <xsd:complexType>
        <xsd:sequence>
          <xsd:element ref="pc:Terms" minOccurs="0" maxOccurs="1"/>
        </xsd:sequence>
      </xsd:complexType>
    </xsd:element>
    <xsd:element name="QMULAcademicYear" ma:index="20" nillable="true" ma:displayName="Academic Year" ma:decimals="0" ma:internalName="QMULAcademicYear" ma:percentage="FALSE">
      <xsd:simpleType>
        <xsd:restriction base="dms:Number">
          <xsd:maxInclusive value="9999"/>
          <xsd:minInclusive value="1000"/>
        </xsd:restriction>
      </xsd:simpleType>
    </xsd:element>
    <xsd:element name="QMULProject" ma:index="21" nillable="true" ma:displayName="Project" ma:internalName="QMULProject">
      <xsd:simpleType>
        <xsd:restriction base="dms:Text">
          <xsd:maxLength value="255"/>
        </xsd:restriction>
      </xsd:simpleType>
    </xsd:element>
    <xsd:element name="QMULReviewDate" ma:index="22" nillable="true" ma:displayName="Review Date" ma:format="DateOnly" ma:internalName="QMULReviewDate">
      <xsd:simpleType>
        <xsd:restriction base="dms:DateTime"/>
      </xsd:simpleType>
    </xsd:element>
    <xsd:element name="QMULOwner" ma:index="23" nillable="true" ma:displayName="Owner" ma:list="UserInfo" ma:SharePointGroup="0" ma:internalName="QMULOwner" ma:showField="ImnName">
      <xsd:complexType>
        <xsd:complexContent>
          <xsd:extension base="dms:User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d5efd484-15aa-41a0-83f6-0646502cb6d6" elementFormDefault="qualified">
    <xsd:import namespace="http://schemas.microsoft.com/office/2006/documentManagement/types"/>
    <xsd:import namespace="http://schemas.microsoft.com/office/infopath/2007/PartnerControls"/>
    <xsd:element name="TaxKeywordTaxHTField" ma:index="24" nillable="true" ma:taxonomy="true" ma:internalName="TaxKeywordTaxHTField" ma:taxonomyFieldName="TaxKeyword" ma:displayName="Enterprise Keywords" ma:fieldId="{23f27201-bee3-471e-b2e7-b64fd8b7ca38}" ma:taxonomyMulti="true" ma:sspId="9c18f9b8-5ae4-4f0b-a238-a922c51e2dda" ma:termSetId="00000000-0000-0000-0000-000000000000" ma:anchorId="00000000-0000-0000-0000-000000000000" ma:open="true" ma:isKeyword="true">
      <xsd:complexType>
        <xsd:sequence>
          <xsd:element ref="pc:Terms" minOccurs="0" maxOccurs="1"/>
        </xsd:sequence>
      </xsd:complexType>
    </xsd:element>
    <xsd:element name="TaxCatchAll" ma:index="26" nillable="true" ma:displayName="Taxonomy Catch All Column" ma:hidden="true" ma:list="{80113816-2fcb-4fe8-a08a-70a0f04fce54}" ma:internalName="TaxCatchAll" ma:showField="CatchAllData" ma:web="97028615-ed06-4374-97e7-2451ae5b7b94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  <xsd:element name="TaxCatchAllLabel" ma:index="27" nillable="true" ma:displayName="Taxonomy Catch All Column1" ma:hidden="true" ma:list="{80113816-2fcb-4fe8-a08a-70a0f04fce54}" ma:internalName="TaxCatchAllLabel" ma:readOnly="true" ma:showField="CatchAllDataLabel" ma:web="97028615-ed06-4374-97e7-2451ae5b7b94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f995a362-f1ea-4f36-a838-e742602ff8dc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2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2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KeyPoints" ma:index="32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33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lcf76f155ced4ddcb4097134ff3c332f" ma:index="35" nillable="true" ma:taxonomy="true" ma:internalName="lcf76f155ced4ddcb4097134ff3c332f" ma:taxonomyFieldName="MediaServiceImageTags" ma:displayName="Image Tags" ma:readOnly="false" ma:fieldId="{5cf76f15-5ced-4ddc-b409-7134ff3c332f}" ma:taxonomyMulti="true" ma:sspId="9c18f9b8-5ae4-4f0b-a238-a922c51e2dda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OCR" ma:index="36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37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38" nillable="true" ma:displayName="MediaServiceEventHashCode" ma:hidden="true" ma:internalName="MediaServiceEventHashCode" ma:readOnly="true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97028615-ed06-4374-97e7-2451ae5b7b94" elementFormDefault="qualified">
    <xsd:import namespace="http://schemas.microsoft.com/office/2006/documentManagement/types"/>
    <xsd:import namespace="http://schemas.microsoft.com/office/infopath/2007/PartnerControls"/>
    <xsd:element name="SharedWithUsers" ma:index="30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31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QMULDocumentTypeTaxHTField0 xmlns="http://schemas.microsoft.com/sharepoint/v3">
      <Terms xmlns="http://schemas.microsoft.com/office/infopath/2007/PartnerControls"/>
    </QMULDocumentTypeTaxHTField0>
    <TaxCatchAll xmlns="d5efd484-15aa-41a0-83f6-0646502cb6d6">
      <Value>1</Value>
    </TaxCatchAll>
    <TaxKeywordTaxHTField xmlns="d5efd484-15aa-41a0-83f6-0646502cb6d6">
      <Terms xmlns="http://schemas.microsoft.com/office/infopath/2007/PartnerControls"/>
    </TaxKeywordTaxHTField>
    <QMULProject xmlns="http://schemas.microsoft.com/sharepoint/v3" xsi:nil="true"/>
    <QMULOwner xmlns="http://schemas.microsoft.com/sharepoint/v3">
      <UserInfo>
        <DisplayName/>
        <AccountId xsi:nil="true"/>
        <AccountType/>
      </UserInfo>
    </QMULOwner>
    <QMULInformationClassificationTaxHTField0 xmlns="http://schemas.microsoft.com/sharepoint/v3">
      <Terms xmlns="http://schemas.microsoft.com/office/infopath/2007/PartnerControls">
        <TermInfo xmlns="http://schemas.microsoft.com/office/infopath/2007/PartnerControls">
          <TermName xmlns="http://schemas.microsoft.com/office/infopath/2007/PartnerControls">Protect</TermName>
          <TermId xmlns="http://schemas.microsoft.com/office/infopath/2007/PartnerControls">9124d8d9-0c1c-41e9-aa14-aba001e9a028</TermId>
        </TermInfo>
      </Terms>
    </QMULInformationClassificationTaxHTField0>
    <QMULDepartmentTaxHTField0 xmlns="http://schemas.microsoft.com/sharepoint/v3">
      <Terms xmlns="http://schemas.microsoft.com/office/infopath/2007/PartnerControls"/>
    </QMULDepartmentTaxHTField0>
    <QMULAcademicYear xmlns="http://schemas.microsoft.com/sharepoint/v3" xsi:nil="true"/>
    <QMULDocumentStatusTaxHTField0 xmlns="http://schemas.microsoft.com/sharepoint/v3">
      <Terms xmlns="http://schemas.microsoft.com/office/infopath/2007/PartnerControls"/>
    </QMULDocumentStatusTaxHTField0>
    <QMULSchoolTaxHTField0 xmlns="http://schemas.microsoft.com/sharepoint/v3">
      <Terms xmlns="http://schemas.microsoft.com/office/infopath/2007/PartnerControls"/>
    </QMULSchoolTaxHTField0>
    <QMULLocationTaxHTField0 xmlns="http://schemas.microsoft.com/sharepoint/v3">
      <Terms xmlns="http://schemas.microsoft.com/office/infopath/2007/PartnerControls"/>
    </QMULLocationTaxHTField0>
    <QMULReviewDate xmlns="http://schemas.microsoft.com/sharepoint/v3" xsi:nil="true"/>
    <lcf76f155ced4ddcb4097134ff3c332f xmlns="f995a362-f1ea-4f36-a838-e742602ff8dc">
      <Terms xmlns="http://schemas.microsoft.com/office/infopath/2007/PartnerControls"/>
    </lcf76f155ced4ddcb4097134ff3c332f>
  </documentManagement>
</p:properties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4.xml>�� 
</file>

<file path=customXml/item5.xml><?xml version="1.0" encoding="utf-8"?>
<?mso-contentType ?>
<SharedContentType xmlns="Microsoft.SharePoint.Taxonomy.ContentTypeSync" SourceId="9c18f9b8-5ae4-4f0b-a238-a922c51e2dda" ContentTypeId="0x0101005EA864BF41DF8A41860E925F5B29BCF5" PreviousValue="false"/>
</file>

<file path=customXml/itemProps1.xml><?xml version="1.0" encoding="utf-8"?>
<ds:datastoreItem xmlns:ds="http://schemas.openxmlformats.org/officeDocument/2006/customXml" ds:itemID="{DD52F004-4F89-4572-BAFC-93664D074B8B}"/>
</file>

<file path=customXml/itemProps2.xml><?xml version="1.0" encoding="utf-8"?>
<ds:datastoreItem xmlns:ds="http://schemas.openxmlformats.org/officeDocument/2006/customXml" ds:itemID="{18BED8DE-2A0C-4A51-B128-E54FED3220B6}"/>
</file>

<file path=customXml/itemProps3.xml><?xml version="1.0" encoding="utf-8"?>
<ds:datastoreItem xmlns:ds="http://schemas.openxmlformats.org/officeDocument/2006/customXml" ds:itemID="{F54F2236-9478-48DA-8718-2AC3BD44096A}"/>
</file>

<file path=customXml/itemProps4.xml><?xml version="1.0" encoding="utf-8"?>
<ds:datastoreItem xmlns:ds="http://schemas.openxmlformats.org/officeDocument/2006/customXml" ds:itemID="{41075128-BFE9-4A6D-807D-D4C15AA700DE}"/>
</file>

<file path=customXml/itemProps5.xml><?xml version="1.0" encoding="utf-8"?>
<ds:datastoreItem xmlns:ds="http://schemas.openxmlformats.org/officeDocument/2006/customXml" ds:itemID="{6978043F-316D-4DFC-B0B5-5C1E19744920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 Online</Application>
  <Manager/>
  <Company/>
  <HyperlinkBase/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/>
  <cp:keywords/>
  <dc:description/>
  <cp:lastModifiedBy>Billie-Jo Corfield</cp:lastModifiedBy>
  <cp:revision/>
  <dcterms:created xsi:type="dcterms:W3CDTF">2015-06-05T18:17:20Z</dcterms:created>
  <dcterms:modified xsi:type="dcterms:W3CDTF">2023-04-05T14:09:34Z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Order">
    <vt:r8>3087500</vt:r8>
  </property>
  <property fmtid="{D5CDD505-2E9C-101B-9397-08002B2CF9AE}" pid="3" name="TaxKeyword">
    <vt:lpwstr/>
  </property>
  <property fmtid="{D5CDD505-2E9C-101B-9397-08002B2CF9AE}" pid="4" name="QMULDocumentStatus">
    <vt:lpwstr/>
  </property>
  <property fmtid="{D5CDD505-2E9C-101B-9397-08002B2CF9AE}" pid="5" name="ContentTypeId">
    <vt:lpwstr>0x0101005EA864BF41DF8A41860E925F5B29BCF500F553BF34473073438DF49462F72B571E</vt:lpwstr>
  </property>
  <property fmtid="{D5CDD505-2E9C-101B-9397-08002B2CF9AE}" pid="6" name="QMULInformationClassification">
    <vt:lpwstr>1;#Protect|9124d8d9-0c1c-41e9-aa14-aba001e9a028</vt:lpwstr>
  </property>
  <property fmtid="{D5CDD505-2E9C-101B-9397-08002B2CF9AE}" pid="7" name="QMULLocation">
    <vt:lpwstr/>
  </property>
  <property fmtid="{D5CDD505-2E9C-101B-9397-08002B2CF9AE}" pid="8" name="QMULDepartment">
    <vt:lpwstr/>
  </property>
  <property fmtid="{D5CDD505-2E9C-101B-9397-08002B2CF9AE}" pid="9" name="QMULDocumentType">
    <vt:lpwstr/>
  </property>
  <property fmtid="{D5CDD505-2E9C-101B-9397-08002B2CF9AE}" pid="10" name="ComplianceAssetId">
    <vt:lpwstr/>
  </property>
  <property fmtid="{D5CDD505-2E9C-101B-9397-08002B2CF9AE}" pid="11" name="_ExtendedDescription">
    <vt:lpwstr/>
  </property>
  <property fmtid="{D5CDD505-2E9C-101B-9397-08002B2CF9AE}" pid="12" name="QMULSchool">
    <vt:lpwstr/>
  </property>
  <property fmtid="{D5CDD505-2E9C-101B-9397-08002B2CF9AE}" pid="13" name="MediaServiceImageTags">
    <vt:lpwstr/>
  </property>
</Properties>
</file>