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E:\Downloads\WORK\Renal DB\Renal 2021\03 Done\2022-01-04\"/>
    </mc:Choice>
  </mc:AlternateContent>
  <xr:revisionPtr revIDLastSave="0" documentId="13_ncr:1_{67AA69E8-8280-46DF-89D5-02A250B74C48}" xr6:coauthVersionLast="47" xr6:coauthVersionMax="47" xr10:uidLastSave="{00000000-0000-0000-0000-000000000000}"/>
  <bookViews>
    <workbookView xWindow="38280" yWindow="-120" windowWidth="38640" windowHeight="21840" xr2:uid="{00000000-000D-0000-FFFF-FFFF00000000}"/>
  </bookViews>
  <sheets>
    <sheet name="WF Cover Sheet" sheetId="8" r:id="rId1"/>
    <sheet name="WF CCG metrics" sheetId="9" r:id="rId2"/>
    <sheet name="WF Practice Metrics" sheetId="1" r:id="rId3"/>
    <sheet name="WF Demographics" sheetId="10" r:id="rId4"/>
    <sheet name="Appendix" sheetId="7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<sst xmlns="http://schemas.openxmlformats.org/spreadsheetml/2006/main" count="242" uniqueCount="184">
  <si>
    <t>Total</t>
  </si>
  <si>
    <t>Metric</t>
  </si>
  <si>
    <t>D01</t>
  </si>
  <si>
    <t>M02</t>
  </si>
  <si>
    <t>D02</t>
  </si>
  <si>
    <t>M01</t>
  </si>
  <si>
    <t xml:space="preserve">List size                </t>
  </si>
  <si>
    <t xml:space="preserve">Patients aged 18+ </t>
  </si>
  <si>
    <t>Min</t>
  </si>
  <si>
    <t>Max</t>
  </si>
  <si>
    <t>Practice name</t>
  </si>
  <si>
    <t>Organisation code</t>
  </si>
  <si>
    <t>Network</t>
  </si>
  <si>
    <t>The CKD population is identified by a search looking at all creatinine values in the past five years.</t>
  </si>
  <si>
    <t>Entry criteria include two creatanine values, and MDRD calculated eGFR falling below 60mL/min with latest eGFR below 60mL/min and two eGFR values less than 60 mL/min 90 or more days apart</t>
  </si>
  <si>
    <t>The recalculated  eGFR takes account of  changes in the patient's age at the time of the creatinine test</t>
  </si>
  <si>
    <t>The five item dashboard includes CKD cases (see above) with the following characteristics;</t>
  </si>
  <si>
    <t>Demographics &amp; Diagnosis</t>
  </si>
  <si>
    <t xml:space="preserve">Variable </t>
  </si>
  <si>
    <t>Time Period</t>
  </si>
  <si>
    <t>CKD</t>
  </si>
  <si>
    <t>latest value</t>
  </si>
  <si>
    <t>Diabetes</t>
  </si>
  <si>
    <t>Hypertension</t>
  </si>
  <si>
    <t>Ethnicity</t>
  </si>
  <si>
    <t>Process measures</t>
  </si>
  <si>
    <t>Blood pressure</t>
  </si>
  <si>
    <t>latest value in the last year</t>
  </si>
  <si>
    <t>On Statin</t>
  </si>
  <si>
    <t>on medication in the last year</t>
  </si>
  <si>
    <t>East London Community Renal Service</t>
  </si>
  <si>
    <t xml:space="preserve">The population identified on this dashboard includes all adults (18+ years) with an eGFR &lt; 60 mL/min consistent with </t>
  </si>
  <si>
    <t>The five item dashboard enables the CCG and all practices to identify current performance in the context of CCG targets.</t>
  </si>
  <si>
    <t>Please send any feedback to</t>
  </si>
  <si>
    <t>CKD stages 3-5.</t>
  </si>
  <si>
    <t>Adults with eGFR evidence of CKD</t>
  </si>
  <si>
    <t>Metric 1: Adults with eGFR evidence of CKD - and CKD code</t>
  </si>
  <si>
    <t>Rate</t>
  </si>
  <si>
    <t>Adults with eGFR evidence of CKD with diabetes</t>
  </si>
  <si>
    <t>18+</t>
  </si>
  <si>
    <t>List</t>
  </si>
  <si>
    <t>D04</t>
  </si>
  <si>
    <t>D03</t>
  </si>
  <si>
    <t>D05</t>
  </si>
  <si>
    <t>Total list size :</t>
  </si>
  <si>
    <t>Adult population 18+ :</t>
  </si>
  <si>
    <t>No. with eGFR evidence of CKD</t>
  </si>
  <si>
    <t>% coded</t>
  </si>
  <si>
    <t>* eGFR evidence of CKD: this includes all cases with 2 eGFR values less than 60 that are 90 days apart or more, with the latest being &lt;60.</t>
  </si>
  <si>
    <t>The register size will differ from that of the QOF register, which captures all adults with a CKD Read code - regardless of eGFR value.</t>
  </si>
  <si>
    <t>No. coded as CKD</t>
  </si>
  <si>
    <t>Proportion of adults with eGFR evidence of CKD*</t>
  </si>
  <si>
    <t>Proportion of adults with eGFR evidence of CKD* and with diabetes</t>
  </si>
  <si>
    <t>Proportion of adults with eGFR evidence of CKD* and with BP below 140/90</t>
  </si>
  <si>
    <t>Proportion of adults with eGFR evidence of CKD* and on lipid-lowering medication in the last year</t>
  </si>
  <si>
    <t>Metric 2: Adults with eGFR evidence of CKD with diabetes - and CKD code</t>
  </si>
  <si>
    <t>CKD Coding Indicators</t>
  </si>
  <si>
    <t>CKD Management Indicators</t>
  </si>
  <si>
    <t>No. achieving threshold</t>
  </si>
  <si>
    <t>% of all eGFR evidence of CKD</t>
  </si>
  <si>
    <t>Proportion of adults with eGFR evidence of CKD* and with diabetes, with BP below 130/80</t>
  </si>
  <si>
    <t>Metric 3: Adults with eGFR evidence of CKD with BP &lt;140/90</t>
  </si>
  <si>
    <t>Metric 4: Adults with eGFR evidence of CKD and diabetes, with BP &lt;130/80</t>
  </si>
  <si>
    <t>Metric 5: Adults with eGFR evidence of CKD on lipid lowering medication</t>
  </si>
  <si>
    <t>This sheet summarises the key co-morbidities and metrics associated with the practice identified adult CKD population.</t>
  </si>
  <si>
    <t>Population aged 18yrs.+</t>
  </si>
  <si>
    <t>eGFR evidence population aged 18yrs.+</t>
  </si>
  <si>
    <t>Total no.</t>
  </si>
  <si>
    <t>Diabetes %</t>
  </si>
  <si>
    <t>Hypertension %</t>
  </si>
  <si>
    <t>CKD coded %</t>
  </si>
  <si>
    <t>Age band</t>
  </si>
  <si>
    <t>18 to 39</t>
  </si>
  <si>
    <t>40 to 59</t>
  </si>
  <si>
    <t>60 to 79</t>
  </si>
  <si>
    <t>80 +</t>
  </si>
  <si>
    <t>Gender</t>
  </si>
  <si>
    <t>Female</t>
  </si>
  <si>
    <t>Male</t>
  </si>
  <si>
    <t>Ethnic group</t>
  </si>
  <si>
    <t>White</t>
  </si>
  <si>
    <t>South Asian</t>
  </si>
  <si>
    <t>Black</t>
  </si>
  <si>
    <t>Other</t>
  </si>
  <si>
    <t>Not Stated*</t>
  </si>
  <si>
    <t>* includes no recorded ethnicity</t>
  </si>
  <si>
    <t>Statins %</t>
  </si>
  <si>
    <t>latest value (excludes cases where the latest code is diabetes resolved)</t>
  </si>
  <si>
    <t>latest value (excludes cases where the latest code is hypertension resolved)</t>
  </si>
  <si>
    <t>Diabetes &amp; BP &lt;130/80 %</t>
  </si>
  <si>
    <t>Hypertension &amp; BP &lt;140/90 %</t>
  </si>
  <si>
    <t>Waltham Forest</t>
  </si>
  <si>
    <t>Waltham Forest CCG and practice metrics</t>
  </si>
  <si>
    <t>Waltham Forest Demographics</t>
  </si>
  <si>
    <t>CEG Waltham Forest Facilitator | Fae Wilkins:</t>
  </si>
  <si>
    <t>f.wilkins@qmul.ac.uk</t>
  </si>
  <si>
    <t xml:space="preserve">Data from 34 EMIS practices </t>
  </si>
  <si>
    <t>CE</t>
  </si>
  <si>
    <t>Chingford E4</t>
  </si>
  <si>
    <t>CH</t>
  </si>
  <si>
    <t>Chingford/Walthamstow</t>
  </si>
  <si>
    <t>LC</t>
  </si>
  <si>
    <t>Leyton Collaborative</t>
  </si>
  <si>
    <t>FI</t>
  </si>
  <si>
    <t>Forest Integrated Health</t>
  </si>
  <si>
    <t>SL</t>
  </si>
  <si>
    <t>South Leytonstone</t>
  </si>
  <si>
    <t>CW</t>
  </si>
  <si>
    <t>Central Walthamstow</t>
  </si>
  <si>
    <t>WW</t>
  </si>
  <si>
    <t>Walthamstow West</t>
  </si>
  <si>
    <t>Consortium Abbrev</t>
  </si>
  <si>
    <t>The Ridgeway Surgery</t>
  </si>
  <si>
    <t>F86078</t>
  </si>
  <si>
    <t>The Old Church Surgery</t>
  </si>
  <si>
    <t>F86616</t>
  </si>
  <si>
    <t>Churchill Medical Centre</t>
  </si>
  <si>
    <t>F86627</t>
  </si>
  <si>
    <t>Chingford Medical Practice</t>
  </si>
  <si>
    <t>Y01291</t>
  </si>
  <si>
    <t>Penryhn Surgery</t>
  </si>
  <si>
    <t>F86005</t>
  </si>
  <si>
    <t>Dr Shantir Practice</t>
  </si>
  <si>
    <t>F86626</t>
  </si>
  <si>
    <t>Larkshall Medical Centre</t>
  </si>
  <si>
    <t>F86664</t>
  </si>
  <si>
    <t>The Bailey Practice</t>
  </si>
  <si>
    <t>F86689</t>
  </si>
  <si>
    <t>Kingshead Medical Practice</t>
  </si>
  <si>
    <t>F86700</t>
  </si>
  <si>
    <t>Lime Tree &amp; Sinnott Healthcare Ltd</t>
  </si>
  <si>
    <t>Y01839</t>
  </si>
  <si>
    <t>The Firs Medical Centre</t>
  </si>
  <si>
    <t>F86001</t>
  </si>
  <si>
    <t>Dr Dhital Practice</t>
  </si>
  <si>
    <t>F86086</t>
  </si>
  <si>
    <t>Addison Road Medical Practice</t>
  </si>
  <si>
    <t>F86607</t>
  </si>
  <si>
    <t>Waltham Forest Community &amp; Family Health Services Ltd</t>
  </si>
  <si>
    <t>F86644</t>
  </si>
  <si>
    <t>Claremont Medical Centre</t>
  </si>
  <si>
    <t>F86708</t>
  </si>
  <si>
    <t>The Allum Medical Centre</t>
  </si>
  <si>
    <t>F86036</t>
  </si>
  <si>
    <t>Crawley Road Medical Centre</t>
  </si>
  <si>
    <t>F86044</t>
  </si>
  <si>
    <t>The Lyndhurst Surgery</t>
  </si>
  <si>
    <t>F86088</t>
  </si>
  <si>
    <t>Lime Tree Surgery</t>
  </si>
  <si>
    <t>F86650</t>
  </si>
  <si>
    <t>Francis Road Medical Centre</t>
  </si>
  <si>
    <t>F86696</t>
  </si>
  <si>
    <t>Hampton Medical Centre</t>
  </si>
  <si>
    <t>F86712</t>
  </si>
  <si>
    <t>The Manor Practice</t>
  </si>
  <si>
    <t>F86011</t>
  </si>
  <si>
    <t>SMA Medical Centre</t>
  </si>
  <si>
    <t>F86038</t>
  </si>
  <si>
    <t>High Road Surgery</t>
  </si>
  <si>
    <t>F86045</t>
  </si>
  <si>
    <t>Green Man Medical Centre</t>
  </si>
  <si>
    <t>F86621</t>
  </si>
  <si>
    <t>LL Medical Care (Agarwal &amp; Agrwal Practice)</t>
  </si>
  <si>
    <t>F86625</t>
  </si>
  <si>
    <t>The Harrow Road Surgery</t>
  </si>
  <si>
    <t>F86666</t>
  </si>
  <si>
    <t>Kiyani Medical Practice</t>
  </si>
  <si>
    <t>F86701</t>
  </si>
  <si>
    <t>The Langthorne Sharma Family Practice</t>
  </si>
  <si>
    <t>F86705</t>
  </si>
  <si>
    <t>Seymour Medical Centre</t>
  </si>
  <si>
    <t>F86006</t>
  </si>
  <si>
    <t>Queens Road Medical Centre</t>
  </si>
  <si>
    <t>F86030</t>
  </si>
  <si>
    <t>St James Medical Practice Ltd</t>
  </si>
  <si>
    <t>F86058</t>
  </si>
  <si>
    <t>The Grove Road Medical Centre</t>
  </si>
  <si>
    <t>F86062</t>
  </si>
  <si>
    <t>Higham Hill Medical Centre</t>
  </si>
  <si>
    <t>F86679</t>
  </si>
  <si>
    <t>Waltham Forest - practice metrics</t>
  </si>
  <si>
    <t>Data from 34 EMIS practices</t>
  </si>
  <si>
    <t>Q4: Period ending 1st April 2022</t>
  </si>
  <si>
    <t>CKD Dashboard: Waltham Forest - 1st April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</si>
</sst>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4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0"/>
      <name val="Calibri"/>
      <family val="2"/>
      <scheme val="minor"/>
    </font>
    <font>
      <b/>
      <u/>
      <sz val="14"/>
      <color rgb="FF0070C0"/>
      <name val="Calibri"/>
      <family val="2"/>
      <scheme val="minor"/>
    </font>
    <font>
      <b/>
      <sz val="14"/>
      <color rgb="FF0070C0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24"/>
      <name val="Calibri"/>
      <family val="2"/>
      <scheme val="minor"/>
    </font>
    <font>
      <u/>
      <sz val="18"/>
      <name val="Calibri"/>
      <family val="2"/>
      <scheme val="minor"/>
    </font>
    <font>
      <b/>
      <sz val="16"/>
      <name val="Calibri"/>
      <family val="2"/>
      <scheme val="minor"/>
    </font>
    <font>
      <sz val="14"/>
      <color rgb="FF0070C0"/>
      <name val="Calibri"/>
      <family val="2"/>
      <scheme val="minor"/>
    </font>
    <font>
      <b/>
      <sz val="24"/>
      <color theme="4" tint="-0.249977111117893"/>
      <name val="Calibri"/>
      <family val="2"/>
      <scheme val="minor"/>
    </font>
    <font>
      <sz val="24"/>
      <name val="Calibri"/>
      <family val="2"/>
      <scheme val="minor"/>
    </font>
    <font>
      <sz val="16"/>
      <name val="Calibri"/>
      <family val="2"/>
      <scheme val="minor"/>
    </font>
    <font>
      <sz val="16"/>
      <color theme="1"/>
      <name val="Calibri"/>
      <family val="2"/>
      <scheme val="minor"/>
    </font>
    <font>
      <sz val="12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theme="3" tint="0.79998168889431442"/>
      <name val="Calibri"/>
      <family val="2"/>
      <scheme val="minor"/>
    </font>
    <font>
      <sz val="11"/>
      <color rgb="FFFF0000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u/>
      <sz val="11"/>
      <color rgb="FF0070C0"/>
      <name val="Calibri"/>
      <family val="2"/>
      <scheme val="minor"/>
    </font>
    <font>
      <u/>
      <sz val="11"/>
      <color theme="1"/>
      <name val="Calibri"/>
      <family val="2"/>
      <scheme val="minor"/>
    </font>
    <font>
      <u/>
      <sz val="11"/>
      <color rgb="FF0070C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4"/>
      <color theme="8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11"/>
      <color rgb="FF212121"/>
      <name val="Segoe UI"/>
      <family val="2"/>
    </font>
    <font>
      <b/>
      <sz val="11"/>
      <color rgb="FF2E75B6"/>
      <name val="Calibri"/>
      <family val="2"/>
    </font>
    <font>
      <sz val="11"/>
      <color rgb="FF2E75B6"/>
      <name val="Calibri"/>
      <family val="2"/>
    </font>
    <font>
      <u/>
      <sz val="11"/>
      <color theme="10"/>
      <name val="Calibri"/>
      <family val="2"/>
      <scheme val="minor"/>
    </font>
    <font>
      <b/>
      <sz val="28"/>
      <color theme="7"/>
      <name val="Calibri"/>
      <family val="2"/>
      <scheme val="minor"/>
    </font>
    <font>
      <sz val="11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9">
    <xf numFmtId="0" fontId="0" fillId="0" borderId="0"/>
    <xf numFmtId="0" fontId="2" fillId="0" borderId="0"/>
    <xf numFmtId="0" fontId="2" fillId="0" borderId="0"/>
    <xf numFmtId="9" fontId="4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39" fillId="0" borderId="0" applyNumberFormat="0" applyFill="0" applyBorder="0" applyAlignment="0" applyProtection="0"/>
  </cellStyleXfs>
  <cellXfs count="154">
    <xf numFmtId="0" fontId="0" fillId="0" borderId="0" xfId="0"/>
    <xf numFmtId="0" fontId="6" fillId="2" borderId="0" xfId="0" applyFont="1" applyFill="1" applyBorder="1" applyAlignment="1">
      <alignment horizontal="center" vertical="center" wrapText="1"/>
    </xf>
    <xf numFmtId="0" fontId="8" fillId="3" borderId="0" xfId="0" applyFont="1" applyFill="1" applyBorder="1"/>
    <xf numFmtId="0" fontId="3" fillId="0" borderId="0" xfId="0" applyFont="1" applyFill="1" applyBorder="1"/>
    <xf numFmtId="0" fontId="0" fillId="3" borderId="0" xfId="0" applyFill="1"/>
    <xf numFmtId="0" fontId="11" fillId="3" borderId="0" xfId="0" applyFont="1" applyFill="1"/>
    <xf numFmtId="0" fontId="12" fillId="3" borderId="0" xfId="0" applyFont="1" applyFill="1"/>
    <xf numFmtId="0" fontId="13" fillId="3" borderId="0" xfId="0" applyFont="1" applyFill="1"/>
    <xf numFmtId="0" fontId="14" fillId="3" borderId="0" xfId="0" applyFont="1" applyFill="1"/>
    <xf numFmtId="0" fontId="15" fillId="3" borderId="0" xfId="0" applyFont="1" applyFill="1"/>
    <xf numFmtId="0" fontId="16" fillId="3" borderId="0" xfId="0" applyFont="1" applyFill="1"/>
    <xf numFmtId="0" fontId="17" fillId="3" borderId="0" xfId="0" applyFont="1" applyFill="1"/>
    <xf numFmtId="0" fontId="18" fillId="3" borderId="0" xfId="0" applyFont="1" applyFill="1"/>
    <xf numFmtId="0" fontId="6" fillId="3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3" fillId="3" borderId="0" xfId="0" applyFont="1" applyFill="1" applyBorder="1"/>
    <xf numFmtId="10" fontId="3" fillId="3" borderId="0" xfId="3" applyNumberFormat="1" applyFont="1" applyFill="1" applyBorder="1"/>
    <xf numFmtId="1" fontId="3" fillId="3" borderId="0" xfId="0" applyNumberFormat="1" applyFont="1" applyFill="1" applyBorder="1"/>
    <xf numFmtId="0" fontId="7" fillId="3" borderId="0" xfId="0" applyFont="1" applyFill="1" applyBorder="1"/>
    <xf numFmtId="0" fontId="0" fillId="3" borderId="0" xfId="0" applyFont="1" applyFill="1" applyBorder="1"/>
    <xf numFmtId="1" fontId="0" fillId="3" borderId="0" xfId="0" applyNumberFormat="1" applyFont="1" applyFill="1" applyBorder="1"/>
    <xf numFmtId="0" fontId="0" fillId="0" borderId="0" xfId="0" applyFont="1" applyFill="1" applyBorder="1" applyAlignment="1">
      <alignment horizontal="center" vertical="center"/>
    </xf>
    <xf numFmtId="0" fontId="10" fillId="3" borderId="0" xfId="0" applyFont="1" applyFill="1" applyBorder="1"/>
    <xf numFmtId="164" fontId="19" fillId="0" borderId="0" xfId="3" applyNumberFormat="1" applyFont="1" applyFill="1" applyBorder="1"/>
    <xf numFmtId="3" fontId="5" fillId="0" borderId="0" xfId="0" applyNumberFormat="1" applyFont="1" applyFill="1" applyBorder="1" applyAlignment="1">
      <alignment horizontal="right" vertical="center"/>
    </xf>
    <xf numFmtId="0" fontId="21" fillId="0" borderId="0" xfId="5" applyFont="1" applyFill="1" applyBorder="1" applyAlignment="1">
      <alignment horizontal="right" wrapText="1"/>
    </xf>
    <xf numFmtId="0" fontId="21" fillId="3" borderId="0" xfId="5" applyFont="1" applyFill="1" applyBorder="1" applyAlignment="1">
      <alignment horizontal="right" wrapText="1"/>
    </xf>
    <xf numFmtId="0" fontId="19" fillId="0" borderId="0" xfId="4" applyFont="1" applyFill="1" applyBorder="1" applyAlignment="1">
      <alignment horizontal="right" wrapText="1"/>
    </xf>
    <xf numFmtId="0" fontId="0" fillId="0" borderId="0" xfId="0" applyFont="1" applyFill="1" applyBorder="1"/>
    <xf numFmtId="0" fontId="22" fillId="0" borderId="0" xfId="6" applyFont="1" applyFill="1" applyBorder="1" applyAlignment="1">
      <alignment wrapText="1"/>
    </xf>
    <xf numFmtId="3" fontId="5" fillId="0" borderId="0" xfId="0" applyNumberFormat="1" applyFont="1" applyFill="1" applyBorder="1" applyAlignment="1">
      <alignment vertical="center"/>
    </xf>
    <xf numFmtId="3" fontId="5" fillId="3" borderId="0" xfId="0" applyNumberFormat="1" applyFont="1" applyFill="1" applyBorder="1" applyAlignment="1">
      <alignment vertical="center"/>
    </xf>
    <xf numFmtId="10" fontId="5" fillId="0" borderId="0" xfId="3" applyNumberFormat="1" applyFont="1" applyFill="1" applyBorder="1"/>
    <xf numFmtId="0" fontId="23" fillId="0" borderId="0" xfId="4" applyFont="1" applyFill="1" applyBorder="1" applyAlignment="1">
      <alignment wrapText="1"/>
    </xf>
    <xf numFmtId="1" fontId="3" fillId="0" borderId="0" xfId="3" applyNumberFormat="1" applyFont="1" applyFill="1" applyBorder="1"/>
    <xf numFmtId="10" fontId="3" fillId="0" borderId="0" xfId="3" applyNumberFormat="1" applyFont="1" applyFill="1" applyBorder="1"/>
    <xf numFmtId="1" fontId="3" fillId="0" borderId="0" xfId="0" applyNumberFormat="1" applyFont="1" applyFill="1" applyBorder="1"/>
    <xf numFmtId="0" fontId="6" fillId="4" borderId="0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0" fillId="3" borderId="0" xfId="0" applyFont="1" applyFill="1" applyBorder="1" applyAlignment="1">
      <alignment horizontal="center" vertical="center"/>
    </xf>
    <xf numFmtId="0" fontId="10" fillId="5" borderId="0" xfId="0" applyFont="1" applyFill="1" applyBorder="1" applyAlignment="1">
      <alignment horizontal="center"/>
    </xf>
    <xf numFmtId="0" fontId="6" fillId="5" borderId="0" xfId="0" applyFont="1" applyFill="1" applyBorder="1"/>
    <xf numFmtId="0" fontId="10" fillId="5" borderId="0" xfId="0" applyFont="1" applyFill="1" applyBorder="1"/>
    <xf numFmtId="164" fontId="10" fillId="5" borderId="0" xfId="3" applyNumberFormat="1" applyFont="1" applyFill="1" applyBorder="1"/>
    <xf numFmtId="10" fontId="10" fillId="5" borderId="0" xfId="3" applyNumberFormat="1" applyFont="1" applyFill="1" applyBorder="1"/>
    <xf numFmtId="1" fontId="10" fillId="5" borderId="0" xfId="3" applyNumberFormat="1" applyFont="1" applyFill="1" applyBorder="1"/>
    <xf numFmtId="0" fontId="10" fillId="5" borderId="0" xfId="0" applyFont="1" applyFill="1" applyBorder="1" applyAlignment="1">
      <alignment horizontal="center" vertical="center"/>
    </xf>
    <xf numFmtId="0" fontId="10" fillId="2" borderId="0" xfId="0" applyFont="1" applyFill="1" applyBorder="1"/>
    <xf numFmtId="164" fontId="10" fillId="2" borderId="0" xfId="3" applyNumberFormat="1" applyFont="1" applyFill="1" applyBorder="1"/>
    <xf numFmtId="0" fontId="19" fillId="6" borderId="0" xfId="0" applyFont="1" applyFill="1" applyBorder="1"/>
    <xf numFmtId="0" fontId="10" fillId="6" borderId="0" xfId="0" applyFont="1" applyFill="1" applyBorder="1" applyAlignment="1">
      <alignment horizontal="center" vertical="center"/>
    </xf>
    <xf numFmtId="0" fontId="6" fillId="6" borderId="0" xfId="0" applyFont="1" applyFill="1" applyBorder="1" applyAlignment="1">
      <alignment horizontal="center" vertical="center"/>
    </xf>
    <xf numFmtId="0" fontId="19" fillId="6" borderId="0" xfId="0" applyFont="1" applyFill="1" applyBorder="1" applyAlignment="1">
      <alignment horizontal="center" vertical="center"/>
    </xf>
    <xf numFmtId="164" fontId="9" fillId="6" borderId="0" xfId="3" applyNumberFormat="1" applyFont="1" applyFill="1" applyBorder="1" applyAlignment="1">
      <alignment horizontal="center" vertical="center"/>
    </xf>
    <xf numFmtId="10" fontId="9" fillId="6" borderId="0" xfId="3" applyNumberFormat="1" applyFont="1" applyFill="1" applyBorder="1" applyAlignment="1">
      <alignment horizontal="center" vertical="center"/>
    </xf>
    <xf numFmtId="1" fontId="9" fillId="6" borderId="0" xfId="3" applyNumberFormat="1" applyFont="1" applyFill="1" applyBorder="1" applyAlignment="1">
      <alignment horizontal="center" vertical="center"/>
    </xf>
    <xf numFmtId="0" fontId="9" fillId="6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left"/>
    </xf>
    <xf numFmtId="0" fontId="10" fillId="2" borderId="0" xfId="6" applyFont="1" applyFill="1" applyBorder="1" applyAlignment="1">
      <alignment wrapText="1"/>
    </xf>
    <xf numFmtId="0" fontId="24" fillId="3" borderId="0" xfId="0" applyFont="1" applyFill="1" applyBorder="1"/>
    <xf numFmtId="1" fontId="24" fillId="3" borderId="0" xfId="0" applyNumberFormat="1" applyFont="1" applyFill="1" applyBorder="1"/>
    <xf numFmtId="0" fontId="19" fillId="0" borderId="0" xfId="0" applyFont="1" applyFill="1" applyBorder="1" applyAlignment="1">
      <alignment horizontal="right"/>
    </xf>
    <xf numFmtId="0" fontId="19" fillId="3" borderId="0" xfId="0" applyFont="1" applyFill="1" applyBorder="1" applyAlignment="1">
      <alignment horizontal="right"/>
    </xf>
    <xf numFmtId="3" fontId="10" fillId="2" borderId="0" xfId="0" applyNumberFormat="1" applyFont="1" applyFill="1" applyBorder="1" applyAlignment="1">
      <alignment horizontal="right"/>
    </xf>
    <xf numFmtId="3" fontId="10" fillId="0" borderId="0" xfId="0" applyNumberFormat="1" applyFont="1" applyFill="1" applyBorder="1" applyAlignment="1">
      <alignment horizontal="right"/>
    </xf>
    <xf numFmtId="0" fontId="6" fillId="5" borderId="0" xfId="0" applyFont="1" applyFill="1" applyBorder="1" applyAlignment="1">
      <alignment horizontal="right"/>
    </xf>
    <xf numFmtId="0" fontId="10" fillId="5" borderId="0" xfId="0" applyFont="1" applyFill="1" applyBorder="1" applyAlignment="1">
      <alignment horizontal="right"/>
    </xf>
    <xf numFmtId="0" fontId="10" fillId="3" borderId="0" xfId="0" applyFont="1" applyFill="1" applyBorder="1" applyAlignment="1">
      <alignment horizontal="right"/>
    </xf>
    <xf numFmtId="0" fontId="19" fillId="6" borderId="0" xfId="0" applyFont="1" applyFill="1" applyBorder="1" applyAlignment="1">
      <alignment horizontal="right" vertical="center"/>
    </xf>
    <xf numFmtId="0" fontId="9" fillId="6" borderId="0" xfId="0" applyFont="1" applyFill="1" applyBorder="1" applyAlignment="1">
      <alignment horizontal="right" vertical="center"/>
    </xf>
    <xf numFmtId="0" fontId="9" fillId="3" borderId="0" xfId="0" applyFont="1" applyFill="1" applyBorder="1" applyAlignment="1">
      <alignment horizontal="right" vertical="center"/>
    </xf>
    <xf numFmtId="3" fontId="10" fillId="2" borderId="0" xfId="0" applyNumberFormat="1" applyFont="1" applyFill="1" applyBorder="1" applyAlignment="1">
      <alignment horizontal="right" vertical="center"/>
    </xf>
    <xf numFmtId="3" fontId="10" fillId="3" borderId="0" xfId="0" applyNumberFormat="1" applyFont="1" applyFill="1" applyBorder="1" applyAlignment="1">
      <alignment horizontal="right" vertical="center"/>
    </xf>
    <xf numFmtId="10" fontId="10" fillId="5" borderId="0" xfId="3" applyNumberFormat="1" applyFont="1" applyFill="1" applyBorder="1" applyAlignment="1">
      <alignment horizontal="right"/>
    </xf>
    <xf numFmtId="10" fontId="9" fillId="6" borderId="0" xfId="3" applyNumberFormat="1" applyFont="1" applyFill="1" applyBorder="1" applyAlignment="1">
      <alignment horizontal="right" vertical="center"/>
    </xf>
    <xf numFmtId="1" fontId="10" fillId="5" borderId="0" xfId="3" applyNumberFormat="1" applyFont="1" applyFill="1" applyBorder="1" applyAlignment="1">
      <alignment horizontal="right"/>
    </xf>
    <xf numFmtId="1" fontId="9" fillId="6" borderId="0" xfId="3" applyNumberFormat="1" applyFont="1" applyFill="1" applyBorder="1" applyAlignment="1">
      <alignment horizontal="right" vertical="center"/>
    </xf>
    <xf numFmtId="0" fontId="26" fillId="3" borderId="0" xfId="0" applyFont="1" applyFill="1" applyBorder="1"/>
    <xf numFmtId="0" fontId="27" fillId="3" borderId="0" xfId="0" applyFont="1" applyFill="1"/>
    <xf numFmtId="3" fontId="29" fillId="3" borderId="0" xfId="0" applyNumberFormat="1" applyFont="1" applyFill="1" applyBorder="1" applyAlignment="1">
      <alignment horizontal="center"/>
    </xf>
    <xf numFmtId="0" fontId="28" fillId="3" borderId="0" xfId="0" applyFont="1" applyFill="1"/>
    <xf numFmtId="0" fontId="30" fillId="3" borderId="0" xfId="0" applyFont="1" applyFill="1"/>
    <xf numFmtId="0" fontId="1" fillId="0" borderId="1" xfId="0" applyFont="1" applyBorder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31" fillId="3" borderId="1" xfId="0" applyFont="1" applyFill="1" applyBorder="1" applyAlignment="1">
      <alignment horizontal="center" vertical="center" wrapText="1"/>
    </xf>
    <xf numFmtId="0" fontId="3" fillId="0" borderId="0" xfId="0" applyFont="1" applyFill="1" applyBorder="1"/>
    <xf numFmtId="0" fontId="19" fillId="0" borderId="0" xfId="4" applyFont="1" applyFill="1" applyBorder="1" applyAlignment="1">
      <alignment horizontal="right" wrapText="1"/>
    </xf>
    <xf numFmtId="164" fontId="19" fillId="0" borderId="0" xfId="3" applyNumberFormat="1" applyFont="1" applyFill="1" applyBorder="1"/>
    <xf numFmtId="0" fontId="0" fillId="3" borderId="0" xfId="0" applyFill="1" applyAlignment="1">
      <alignment horizontal="left" wrapText="1"/>
    </xf>
    <xf numFmtId="0" fontId="0" fillId="0" borderId="0" xfId="0" applyFill="1"/>
    <xf numFmtId="0" fontId="33" fillId="3" borderId="0" xfId="0" applyFont="1" applyFill="1"/>
    <xf numFmtId="0" fontId="0" fillId="3" borderId="0" xfId="0" applyFill="1" applyAlignment="1"/>
    <xf numFmtId="0" fontId="32" fillId="2" borderId="5" xfId="0" applyFont="1" applyFill="1" applyBorder="1" applyAlignment="1">
      <alignment horizontal="center" vertical="center" wrapText="1"/>
    </xf>
    <xf numFmtId="0" fontId="32" fillId="2" borderId="6" xfId="0" applyFont="1" applyFill="1" applyBorder="1" applyAlignment="1">
      <alignment horizontal="center" vertical="center" wrapText="1"/>
    </xf>
    <xf numFmtId="0" fontId="32" fillId="2" borderId="7" xfId="0" applyFont="1" applyFill="1" applyBorder="1" applyAlignment="1">
      <alignment horizontal="center" vertical="center" wrapText="1"/>
    </xf>
    <xf numFmtId="0" fontId="32" fillId="4" borderId="7" xfId="0" applyFont="1" applyFill="1" applyBorder="1" applyAlignment="1">
      <alignment horizontal="center"/>
    </xf>
    <xf numFmtId="0" fontId="34" fillId="0" borderId="9" xfId="0" applyFont="1" applyFill="1" applyBorder="1" applyAlignment="1">
      <alignment horizontal="center"/>
    </xf>
    <xf numFmtId="164" fontId="0" fillId="0" borderId="10" xfId="3" applyNumberFormat="1" applyFont="1" applyFill="1" applyBorder="1" applyAlignment="1">
      <alignment horizontal="center"/>
    </xf>
    <xf numFmtId="164" fontId="0" fillId="0" borderId="11" xfId="3" applyNumberFormat="1" applyFont="1" applyFill="1" applyBorder="1" applyAlignment="1">
      <alignment horizontal="center"/>
    </xf>
    <xf numFmtId="0" fontId="21" fillId="3" borderId="0" xfId="7" applyFont="1" applyFill="1" applyBorder="1" applyAlignment="1">
      <alignment horizontal="center"/>
    </xf>
    <xf numFmtId="0" fontId="32" fillId="4" borderId="13" xfId="0" applyFont="1" applyFill="1" applyBorder="1" applyAlignment="1">
      <alignment horizontal="center"/>
    </xf>
    <xf numFmtId="0" fontId="34" fillId="0" borderId="14" xfId="0" applyFont="1" applyFill="1" applyBorder="1" applyAlignment="1">
      <alignment horizontal="center"/>
    </xf>
    <xf numFmtId="164" fontId="0" fillId="0" borderId="1" xfId="3" applyNumberFormat="1" applyFont="1" applyFill="1" applyBorder="1" applyAlignment="1">
      <alignment horizontal="center"/>
    </xf>
    <xf numFmtId="164" fontId="0" fillId="0" borderId="15" xfId="3" applyNumberFormat="1" applyFont="1" applyFill="1" applyBorder="1" applyAlignment="1">
      <alignment horizontal="center"/>
    </xf>
    <xf numFmtId="0" fontId="0" fillId="3" borderId="0" xfId="0" applyFill="1" applyBorder="1"/>
    <xf numFmtId="0" fontId="21" fillId="3" borderId="0" xfId="7" applyFont="1" applyFill="1" applyBorder="1" applyAlignment="1">
      <alignment horizontal="right" wrapText="1"/>
    </xf>
    <xf numFmtId="0" fontId="21" fillId="3" borderId="0" xfId="7" applyFont="1" applyFill="1" applyBorder="1" applyAlignment="1">
      <alignment wrapText="1"/>
    </xf>
    <xf numFmtId="0" fontId="32" fillId="4" borderId="17" xfId="0" applyFont="1" applyFill="1" applyBorder="1" applyAlignment="1">
      <alignment horizontal="center"/>
    </xf>
    <xf numFmtId="0" fontId="34" fillId="0" borderId="18" xfId="0" applyFont="1" applyFill="1" applyBorder="1" applyAlignment="1">
      <alignment horizontal="center"/>
    </xf>
    <xf numFmtId="164" fontId="0" fillId="0" borderId="19" xfId="3" applyNumberFormat="1" applyFont="1" applyFill="1" applyBorder="1" applyAlignment="1">
      <alignment horizontal="center"/>
    </xf>
    <xf numFmtId="164" fontId="0" fillId="0" borderId="20" xfId="3" applyNumberFormat="1" applyFont="1" applyFill="1" applyBorder="1" applyAlignment="1">
      <alignment horizontal="center"/>
    </xf>
    <xf numFmtId="0" fontId="35" fillId="3" borderId="25" xfId="0" applyFont="1" applyFill="1" applyBorder="1" applyAlignment="1">
      <alignment horizontal="left"/>
    </xf>
    <xf numFmtId="0" fontId="36" fillId="3" borderId="0" xfId="0" applyFont="1" applyFill="1" applyBorder="1"/>
    <xf numFmtId="0" fontId="37" fillId="3" borderId="0" xfId="0" applyFont="1" applyFill="1" applyBorder="1" applyAlignment="1">
      <alignment horizontal="center" vertical="center"/>
    </xf>
    <xf numFmtId="0" fontId="38" fillId="3" borderId="0" xfId="0" applyFont="1" applyFill="1" applyBorder="1" applyAlignment="1">
      <alignment vertical="center"/>
    </xf>
    <xf numFmtId="0" fontId="38" fillId="3" borderId="0" xfId="0" applyFont="1" applyFill="1" applyBorder="1" applyAlignment="1">
      <alignment horizontal="center" vertical="center"/>
    </xf>
    <xf numFmtId="10" fontId="38" fillId="3" borderId="0" xfId="0" applyNumberFormat="1" applyFont="1" applyFill="1" applyBorder="1" applyAlignment="1">
      <alignment horizontal="center" vertical="center"/>
    </xf>
    <xf numFmtId="0" fontId="38" fillId="3" borderId="0" xfId="0" applyFont="1" applyFill="1" applyBorder="1" applyAlignment="1">
      <alignment vertical="center" wrapText="1"/>
    </xf>
    <xf numFmtId="0" fontId="34" fillId="0" borderId="21" xfId="0" applyFont="1" applyFill="1" applyBorder="1" applyAlignment="1">
      <alignment horizontal="center"/>
    </xf>
    <xf numFmtId="164" fontId="0" fillId="0" borderId="3" xfId="3" applyNumberFormat="1" applyFont="1" applyFill="1" applyBorder="1" applyAlignment="1">
      <alignment horizontal="center"/>
    </xf>
    <xf numFmtId="164" fontId="0" fillId="0" borderId="13" xfId="3" applyNumberFormat="1" applyFont="1" applyFill="1" applyBorder="1" applyAlignment="1">
      <alignment horizontal="center"/>
    </xf>
    <xf numFmtId="0" fontId="26" fillId="3" borderId="0" xfId="0" applyFont="1" applyFill="1" applyBorder="1" applyAlignment="1">
      <alignment vertical="top"/>
    </xf>
    <xf numFmtId="0" fontId="0" fillId="3" borderId="0" xfId="0" applyFill="1" applyAlignment="1">
      <alignment horizontal="right"/>
    </xf>
    <xf numFmtId="0" fontId="1" fillId="3" borderId="0" xfId="0" applyFont="1" applyFill="1"/>
    <xf numFmtId="0" fontId="39" fillId="3" borderId="0" xfId="8" applyFill="1"/>
    <xf numFmtId="0" fontId="40" fillId="3" borderId="0" xfId="0" applyFont="1" applyFill="1"/>
    <xf numFmtId="0" fontId="3" fillId="0" borderId="0" xfId="0" applyFont="1" applyAlignment="1">
      <alignment horizontal="right"/>
    </xf>
    <xf numFmtId="0" fontId="3" fillId="0" borderId="0" xfId="0" applyFont="1"/>
    <xf numFmtId="0" fontId="10" fillId="5" borderId="0" xfId="0" applyFont="1" applyFill="1" applyAlignment="1">
      <alignment horizontal="center"/>
    </xf>
    <xf numFmtId="0" fontId="41" fillId="0" borderId="0" xfId="4" applyFont="1" applyAlignment="1">
      <alignment wrapText="1"/>
    </xf>
    <xf numFmtId="0" fontId="0" fillId="3" borderId="0" xfId="0" applyFill="1" applyAlignment="1">
      <alignment horizontal="left" wrapText="1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7" borderId="2" xfId="0" applyFill="1" applyBorder="1" applyAlignment="1">
      <alignment horizontal="center" vertical="center" wrapText="1"/>
    </xf>
    <xf numFmtId="0" fontId="0" fillId="7" borderId="3" xfId="0" applyFill="1" applyBorder="1" applyAlignment="1">
      <alignment horizontal="center" vertical="center" wrapText="1"/>
    </xf>
    <xf numFmtId="0" fontId="0" fillId="7" borderId="4" xfId="0" applyFill="1" applyBorder="1" applyAlignment="1">
      <alignment horizontal="center" vertical="center" wrapText="1"/>
    </xf>
    <xf numFmtId="3" fontId="0" fillId="3" borderId="2" xfId="0" applyNumberFormat="1" applyFont="1" applyFill="1" applyBorder="1" applyAlignment="1">
      <alignment horizontal="center" vertical="center"/>
    </xf>
    <xf numFmtId="3" fontId="0" fillId="3" borderId="3" xfId="0" applyNumberFormat="1" applyFont="1" applyFill="1" applyBorder="1" applyAlignment="1">
      <alignment horizontal="center" vertical="center"/>
    </xf>
    <xf numFmtId="3" fontId="0" fillId="3" borderId="4" xfId="0" applyNumberFormat="1" applyFont="1" applyFill="1" applyBorder="1" applyAlignment="1">
      <alignment horizontal="center" vertical="center"/>
    </xf>
    <xf numFmtId="164" fontId="31" fillId="3" borderId="2" xfId="3" applyNumberFormat="1" applyFont="1" applyFill="1" applyBorder="1" applyAlignment="1">
      <alignment horizontal="center" vertical="center"/>
    </xf>
    <xf numFmtId="164" fontId="31" fillId="3" borderId="3" xfId="3" applyNumberFormat="1" applyFont="1" applyFill="1" applyBorder="1" applyAlignment="1">
      <alignment horizontal="center" vertical="center"/>
    </xf>
    <xf numFmtId="164" fontId="31" fillId="3" borderId="4" xfId="3" applyNumberFormat="1" applyFont="1" applyFill="1" applyBorder="1" applyAlignment="1">
      <alignment horizontal="center" vertical="center"/>
    </xf>
    <xf numFmtId="0" fontId="0" fillId="3" borderId="0" xfId="0" applyFont="1" applyFill="1" applyBorder="1" applyAlignment="1">
      <alignment horizontal="right"/>
    </xf>
    <xf numFmtId="0" fontId="25" fillId="3" borderId="0" xfId="0" applyFont="1" applyFill="1" applyAlignment="1">
      <alignment horizontal="center" wrapText="1"/>
    </xf>
    <xf numFmtId="0" fontId="32" fillId="2" borderId="8" xfId="0" applyFont="1" applyFill="1" applyBorder="1" applyAlignment="1">
      <alignment horizontal="center" vertical="center"/>
    </xf>
    <xf numFmtId="0" fontId="32" fillId="2" borderId="12" xfId="0" applyFont="1" applyFill="1" applyBorder="1" applyAlignment="1">
      <alignment horizontal="center" vertical="center"/>
    </xf>
    <xf numFmtId="0" fontId="32" fillId="2" borderId="16" xfId="0" applyFont="1" applyFill="1" applyBorder="1" applyAlignment="1">
      <alignment horizontal="center" vertical="center"/>
    </xf>
    <xf numFmtId="0" fontId="32" fillId="2" borderId="5" xfId="0" applyFont="1" applyFill="1" applyBorder="1" applyAlignment="1">
      <alignment horizontal="center" vertical="center"/>
    </xf>
    <xf numFmtId="0" fontId="32" fillId="2" borderId="21" xfId="0" applyFont="1" applyFill="1" applyBorder="1" applyAlignment="1">
      <alignment horizontal="center" vertical="center"/>
    </xf>
    <xf numFmtId="0" fontId="32" fillId="2" borderId="22" xfId="0" applyFont="1" applyFill="1" applyBorder="1" applyAlignment="1">
      <alignment horizontal="center" vertical="center" wrapText="1"/>
    </xf>
    <xf numFmtId="0" fontId="32" fillId="2" borderId="23" xfId="0" applyFont="1" applyFill="1" applyBorder="1" applyAlignment="1">
      <alignment horizontal="center" vertical="center" wrapText="1"/>
    </xf>
    <xf numFmtId="0" fontId="32" fillId="2" borderId="24" xfId="0" applyFont="1" applyFill="1" applyBorder="1" applyAlignment="1">
      <alignment horizontal="center" vertical="center" wrapText="1"/>
    </xf>
  </cellXfs>
  <cellStyles count="9">
    <cellStyle name="Hyperlink" xfId="8" builtinId="8"/>
    <cellStyle name="Normal" xfId="0" builtinId="0"/>
    <cellStyle name="Normal 2" xfId="1" xr:uid="{00000000-0005-0000-0000-000001000000}"/>
    <cellStyle name="Normal 3" xfId="2" xr:uid="{00000000-0005-0000-0000-000002000000}"/>
    <cellStyle name="Normal_CH 2" xfId="4" xr:uid="{00000000-0005-0000-0000-000003000000}"/>
    <cellStyle name="Normal_Demographics" xfId="7" xr:uid="{00000000-0005-0000-0000-000004000000}"/>
    <cellStyle name="Normal_NH 2" xfId="6" xr:uid="{00000000-0005-0000-0000-000005000000}"/>
    <cellStyle name="Normal_TH_1" xfId="5" xr:uid="{00000000-0005-0000-0000-000006000000}"/>
    <cellStyle name="Percent" xfId="3" builtinId="5"/>
  </cellStyles>
  <dxfs count="0"/>
  <tableStyles count="0" defaultTableStyle="TableStyleMedium2" defaultPivotStyle="PivotStyleLight16"/>
  <colors>
    <mruColors>
      <color rgb="FFDCE6F1"/>
      <color rgb="FFC5D9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0</xdr:row>
      <xdr:rowOff>85725</xdr:rowOff>
    </xdr:from>
    <xdr:ext cx="2371725" cy="1067661"/>
    <xdr:pic>
      <xdr:nvPicPr>
        <xdr:cNvPr id="2" name="Picture 1" descr="CEG2_col (2).bmp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6200" y="85725"/>
          <a:ext cx="2371725" cy="1067661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85725</xdr:rowOff>
    </xdr:from>
    <xdr:to>
      <xdr:col>2</xdr:col>
      <xdr:colOff>1997634</xdr:colOff>
      <xdr:row>6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75" y="85725"/>
          <a:ext cx="2483409" cy="11715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1100666</xdr:colOff>
      <xdr:row>6</xdr:row>
      <xdr:rowOff>1903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423583" cy="114490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133350</xdr:rowOff>
    </xdr:from>
    <xdr:to>
      <xdr:col>3</xdr:col>
      <xdr:colOff>225984</xdr:colOff>
      <xdr:row>6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33350"/>
          <a:ext cx="2483409" cy="1171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f.wilkins@qmul.ac.uk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/>
  </sheetPr>
  <dimension ref="E4:E30"/>
  <sheetViews>
    <sheetView tabSelected="1" zoomScaleNormal="100" workbookViewId="0">
      <selection activeCell="E7" sqref="E7"/>
    </sheetView>
  </sheetViews>
  <sheetFormatPr defaultRowHeight="15" x14ac:dyDescent="0.25"/>
  <cols>
    <col min="1" max="16384" width="9.140625" style="4"/>
  </cols>
  <sheetData>
    <row r="4" spans="5:5" ht="36" x14ac:dyDescent="0.55000000000000004">
      <c r="E4" s="126" t="s">
        <v>91</v>
      </c>
    </row>
    <row r="5" spans="5:5" ht="31.5" x14ac:dyDescent="0.5">
      <c r="E5" s="5" t="s">
        <v>30</v>
      </c>
    </row>
    <row r="6" spans="5:5" ht="23.25" x14ac:dyDescent="0.35">
      <c r="E6" s="6" t="s">
        <v>182</v>
      </c>
    </row>
    <row r="7" spans="5:5" ht="21" x14ac:dyDescent="0.35">
      <c r="E7" s="7"/>
    </row>
    <row r="8" spans="5:5" ht="21" x14ac:dyDescent="0.35">
      <c r="E8" s="7"/>
    </row>
    <row r="9" spans="5:5" ht="18.75" x14ac:dyDescent="0.3">
      <c r="E9" s="8"/>
    </row>
    <row r="10" spans="5:5" ht="18.75" x14ac:dyDescent="0.3">
      <c r="E10" s="8"/>
    </row>
    <row r="11" spans="5:5" ht="31.5" x14ac:dyDescent="0.5">
      <c r="E11" s="9" t="s">
        <v>92</v>
      </c>
    </row>
    <row r="12" spans="5:5" ht="31.5" x14ac:dyDescent="0.5">
      <c r="E12" s="10"/>
    </row>
    <row r="13" spans="5:5" ht="21" x14ac:dyDescent="0.35">
      <c r="E13" s="11" t="s">
        <v>31</v>
      </c>
    </row>
    <row r="14" spans="5:5" ht="21" x14ac:dyDescent="0.35">
      <c r="E14" s="11" t="s">
        <v>34</v>
      </c>
    </row>
    <row r="15" spans="5:5" ht="21" x14ac:dyDescent="0.35">
      <c r="E15" s="11"/>
    </row>
    <row r="16" spans="5:5" ht="21" x14ac:dyDescent="0.35">
      <c r="E16" s="11" t="s">
        <v>32</v>
      </c>
    </row>
    <row r="17" spans="5:5" ht="31.5" x14ac:dyDescent="0.5">
      <c r="E17" s="10"/>
    </row>
    <row r="18" spans="5:5" ht="31.5" x14ac:dyDescent="0.5">
      <c r="E18" s="9" t="s">
        <v>93</v>
      </c>
    </row>
    <row r="19" spans="5:5" ht="31.5" x14ac:dyDescent="0.5">
      <c r="E19" s="10"/>
    </row>
    <row r="20" spans="5:5" ht="21" x14ac:dyDescent="0.35">
      <c r="E20" s="12" t="s">
        <v>64</v>
      </c>
    </row>
    <row r="28" spans="5:5" x14ac:dyDescent="0.25">
      <c r="E28" s="4" t="s">
        <v>33</v>
      </c>
    </row>
    <row r="29" spans="5:5" x14ac:dyDescent="0.25">
      <c r="E29" s="4" t="s">
        <v>94</v>
      </c>
    </row>
    <row r="30" spans="5:5" x14ac:dyDescent="0.25">
      <c r="E30" s="125" t="s">
        <v>95</v>
      </c>
    </row>
  </sheetData>
  <hyperlinks>
    <hyperlink ref="E30" r:id="rId1" xr:uid="{6377F62A-BA17-459A-AD1A-BEC7F70868DF}"/>
  </hyperlinks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7"/>
  </sheetPr>
  <dimension ref="A1:AR78"/>
  <sheetViews>
    <sheetView workbookViewId="0">
      <selection activeCell="B10" sqref="B10"/>
    </sheetView>
  </sheetViews>
  <sheetFormatPr defaultRowHeight="15" x14ac:dyDescent="0.25"/>
  <cols>
    <col min="1" max="1" width="2.5703125" customWidth="1"/>
    <col min="2" max="2" width="7.42578125" customWidth="1"/>
    <col min="3" max="3" width="47.5703125" customWidth="1"/>
    <col min="4" max="4" width="2.42578125" customWidth="1"/>
    <col min="5" max="5" width="14.140625" customWidth="1"/>
    <col min="6" max="6" width="14.140625" bestFit="1" customWidth="1"/>
    <col min="7" max="7" width="12" customWidth="1"/>
    <col min="8" max="9" width="2.5703125" customWidth="1"/>
  </cols>
  <sheetData>
    <row r="1" spans="1:44" s="4" customFormat="1" x14ac:dyDescent="0.25"/>
    <row r="2" spans="1:44" s="4" customFormat="1" x14ac:dyDescent="0.25"/>
    <row r="3" spans="1:44" s="4" customFormat="1" x14ac:dyDescent="0.25"/>
    <row r="4" spans="1:44" s="4" customFormat="1" x14ac:dyDescent="0.25"/>
    <row r="5" spans="1:44" s="4" customFormat="1" x14ac:dyDescent="0.25"/>
    <row r="6" spans="1:44" s="4" customFormat="1" x14ac:dyDescent="0.25"/>
    <row r="7" spans="1:44" s="4" customFormat="1" x14ac:dyDescent="0.25"/>
    <row r="8" spans="1:44" s="4" customFormat="1" ht="18.75" x14ac:dyDescent="0.3">
      <c r="B8" s="18" t="s">
        <v>183</v>
      </c>
    </row>
    <row r="9" spans="1:44" s="4" customFormat="1" x14ac:dyDescent="0.25">
      <c r="B9" s="77" t="s">
        <v>96</v>
      </c>
    </row>
    <row r="10" spans="1:44" s="4" customFormat="1" x14ac:dyDescent="0.25">
      <c r="A10" s="77"/>
      <c r="B10" s="15"/>
    </row>
    <row r="11" spans="1:44" x14ac:dyDescent="0.25">
      <c r="A11" s="4"/>
      <c r="B11" s="4"/>
      <c r="C11" s="78"/>
      <c r="D11" s="144" t="s">
        <v>44</v>
      </c>
      <c r="E11" s="144"/>
      <c r="F11" s="144"/>
      <c r="G11" s="79">
        <v>269921</v>
      </c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</row>
    <row r="12" spans="1:44" x14ac:dyDescent="0.25">
      <c r="A12" s="4"/>
      <c r="B12" s="4"/>
      <c r="C12" s="4"/>
      <c r="D12" s="144" t="s">
        <v>45</v>
      </c>
      <c r="E12" s="144"/>
      <c r="F12" s="144"/>
      <c r="G12" s="79">
        <v>211636</v>
      </c>
      <c r="H12" s="81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</row>
    <row r="13" spans="1:44" x14ac:dyDescent="0.2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</row>
    <row r="14" spans="1:44" ht="45" x14ac:dyDescent="0.25">
      <c r="A14" s="4"/>
      <c r="B14" s="82" t="s">
        <v>1</v>
      </c>
      <c r="C14" s="82" t="s">
        <v>56</v>
      </c>
      <c r="D14" s="83"/>
      <c r="E14" s="84" t="s">
        <v>46</v>
      </c>
      <c r="F14" s="84" t="s">
        <v>50</v>
      </c>
      <c r="G14" s="85" t="s">
        <v>47</v>
      </c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</row>
    <row r="15" spans="1:44" x14ac:dyDescent="0.25">
      <c r="A15" s="4"/>
      <c r="B15" s="132">
        <v>1</v>
      </c>
      <c r="C15" s="135" t="s">
        <v>51</v>
      </c>
      <c r="D15" s="4"/>
      <c r="E15" s="138">
        <v>6720</v>
      </c>
      <c r="F15" s="138">
        <v>5202</v>
      </c>
      <c r="G15" s="141">
        <v>0.77410714285714288</v>
      </c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</row>
    <row r="16" spans="1:44" x14ac:dyDescent="0.25">
      <c r="A16" s="4"/>
      <c r="B16" s="133">
        <v>1</v>
      </c>
      <c r="C16" s="136"/>
      <c r="D16" s="4"/>
      <c r="E16" s="139"/>
      <c r="F16" s="139"/>
      <c r="G16" s="142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</row>
    <row r="17" spans="1:44" x14ac:dyDescent="0.25">
      <c r="A17" s="4"/>
      <c r="B17" s="134"/>
      <c r="C17" s="137"/>
      <c r="D17" s="4"/>
      <c r="E17" s="140"/>
      <c r="F17" s="140"/>
      <c r="G17" s="143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</row>
    <row r="18" spans="1:44" ht="15" customHeight="1" x14ac:dyDescent="0.25">
      <c r="A18" s="4"/>
      <c r="B18" s="132">
        <v>2</v>
      </c>
      <c r="C18" s="135" t="s">
        <v>52</v>
      </c>
      <c r="D18" s="4"/>
      <c r="E18" s="138">
        <v>2218</v>
      </c>
      <c r="F18" s="138">
        <v>1900</v>
      </c>
      <c r="G18" s="141">
        <v>0.85662759242560871</v>
      </c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</row>
    <row r="19" spans="1:44" x14ac:dyDescent="0.25">
      <c r="A19" s="4"/>
      <c r="B19" s="133">
        <v>2</v>
      </c>
      <c r="C19" s="136"/>
      <c r="D19" s="4"/>
      <c r="E19" s="139"/>
      <c r="F19" s="139"/>
      <c r="G19" s="142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</row>
    <row r="20" spans="1:44" x14ac:dyDescent="0.25">
      <c r="A20" s="4"/>
      <c r="B20" s="134"/>
      <c r="C20" s="137"/>
      <c r="D20" s="4"/>
      <c r="E20" s="140"/>
      <c r="F20" s="140"/>
      <c r="G20" s="143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</row>
    <row r="21" spans="1:44" ht="15" customHeight="1" x14ac:dyDescent="0.25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</row>
    <row r="22" spans="1:44" ht="60" x14ac:dyDescent="0.25">
      <c r="A22" s="4"/>
      <c r="B22" s="82" t="s">
        <v>1</v>
      </c>
      <c r="C22" s="82" t="s">
        <v>57</v>
      </c>
      <c r="D22" s="14"/>
      <c r="E22" s="84" t="s">
        <v>46</v>
      </c>
      <c r="F22" s="84" t="s">
        <v>58</v>
      </c>
      <c r="G22" s="85" t="s">
        <v>59</v>
      </c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</row>
    <row r="23" spans="1:44" x14ac:dyDescent="0.25">
      <c r="A23" s="4"/>
      <c r="B23" s="132">
        <v>3</v>
      </c>
      <c r="C23" s="135" t="s">
        <v>53</v>
      </c>
      <c r="D23" s="4"/>
      <c r="E23" s="138">
        <v>6720</v>
      </c>
      <c r="F23" s="138">
        <v>3578</v>
      </c>
      <c r="G23" s="141">
        <v>0.53244047619047619</v>
      </c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</row>
    <row r="24" spans="1:44" ht="15" customHeight="1" x14ac:dyDescent="0.25">
      <c r="A24" s="4"/>
      <c r="B24" s="133">
        <v>3</v>
      </c>
      <c r="C24" s="136"/>
      <c r="D24" s="4"/>
      <c r="E24" s="139"/>
      <c r="F24" s="139"/>
      <c r="G24" s="142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</row>
    <row r="25" spans="1:44" x14ac:dyDescent="0.25">
      <c r="A25" s="4"/>
      <c r="B25" s="134"/>
      <c r="C25" s="137"/>
      <c r="D25" s="4"/>
      <c r="E25" s="140"/>
      <c r="F25" s="140"/>
      <c r="G25" s="143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</row>
    <row r="26" spans="1:44" x14ac:dyDescent="0.25">
      <c r="A26" s="4"/>
      <c r="B26" s="132">
        <v>4</v>
      </c>
      <c r="C26" s="135" t="s">
        <v>60</v>
      </c>
      <c r="D26" s="4"/>
      <c r="E26" s="138">
        <v>2218</v>
      </c>
      <c r="F26" s="138">
        <v>592</v>
      </c>
      <c r="G26" s="141">
        <v>0.26690712353471596</v>
      </c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</row>
    <row r="27" spans="1:44" ht="15" customHeight="1" x14ac:dyDescent="0.25">
      <c r="A27" s="4"/>
      <c r="B27" s="133">
        <v>4</v>
      </c>
      <c r="C27" s="136"/>
      <c r="D27" s="4"/>
      <c r="E27" s="139"/>
      <c r="F27" s="139"/>
      <c r="G27" s="142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</row>
    <row r="28" spans="1:44" x14ac:dyDescent="0.25">
      <c r="A28" s="4"/>
      <c r="B28" s="134"/>
      <c r="C28" s="137"/>
      <c r="D28" s="4"/>
      <c r="E28" s="140"/>
      <c r="F28" s="140"/>
      <c r="G28" s="143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</row>
    <row r="29" spans="1:44" x14ac:dyDescent="0.25">
      <c r="A29" s="4"/>
      <c r="B29" s="132">
        <v>5</v>
      </c>
      <c r="C29" s="135" t="s">
        <v>54</v>
      </c>
      <c r="D29" s="4"/>
      <c r="E29" s="138">
        <v>6720</v>
      </c>
      <c r="F29" s="138">
        <v>4338</v>
      </c>
      <c r="G29" s="141">
        <v>0.64553571428571432</v>
      </c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</row>
    <row r="30" spans="1:44" x14ac:dyDescent="0.25">
      <c r="A30" s="4"/>
      <c r="B30" s="133">
        <v>5</v>
      </c>
      <c r="C30" s="136"/>
      <c r="D30" s="4"/>
      <c r="E30" s="139"/>
      <c r="F30" s="139"/>
      <c r="G30" s="142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</row>
    <row r="31" spans="1:44" x14ac:dyDescent="0.25">
      <c r="A31" s="4"/>
      <c r="B31" s="134"/>
      <c r="C31" s="137"/>
      <c r="D31" s="4"/>
      <c r="E31" s="140"/>
      <c r="F31" s="140"/>
      <c r="G31" s="143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</row>
    <row r="32" spans="1:44" ht="15" customHeight="1" x14ac:dyDescent="0.2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</row>
    <row r="33" spans="1:44" x14ac:dyDescent="0.2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</row>
    <row r="34" spans="1:44" x14ac:dyDescent="0.25">
      <c r="A34" s="4"/>
      <c r="B34" s="131" t="s">
        <v>48</v>
      </c>
      <c r="C34" s="131"/>
      <c r="D34" s="131"/>
      <c r="E34" s="131"/>
      <c r="F34" s="131"/>
      <c r="G34" s="131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</row>
    <row r="35" spans="1:44" ht="15" customHeight="1" x14ac:dyDescent="0.25">
      <c r="A35" s="4"/>
      <c r="B35" s="131"/>
      <c r="C35" s="131"/>
      <c r="D35" s="131"/>
      <c r="E35" s="131"/>
      <c r="F35" s="131"/>
      <c r="G35" s="131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</row>
    <row r="36" spans="1:44" x14ac:dyDescent="0.25">
      <c r="A36" s="4"/>
      <c r="B36" s="4"/>
      <c r="C36" s="89"/>
      <c r="D36" s="89"/>
      <c r="E36" s="89"/>
      <c r="F36" s="89"/>
      <c r="G36" s="89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</row>
    <row r="37" spans="1:44" ht="15" customHeight="1" x14ac:dyDescent="0.25">
      <c r="A37" s="4"/>
      <c r="B37" s="131" t="s">
        <v>49</v>
      </c>
      <c r="C37" s="131"/>
      <c r="D37" s="131"/>
      <c r="E37" s="131"/>
      <c r="F37" s="131"/>
      <c r="G37" s="131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</row>
    <row r="38" spans="1:44" x14ac:dyDescent="0.25">
      <c r="A38" s="4"/>
      <c r="B38" s="131"/>
      <c r="C38" s="131"/>
      <c r="D38" s="131"/>
      <c r="E38" s="131"/>
      <c r="F38" s="131"/>
      <c r="G38" s="131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</row>
    <row r="39" spans="1:44" x14ac:dyDescent="0.25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</row>
    <row r="40" spans="1:44" ht="15" customHeight="1" x14ac:dyDescent="0.25">
      <c r="A40" s="4"/>
      <c r="B40" s="145"/>
      <c r="C40" s="145"/>
      <c r="D40" s="145"/>
      <c r="E40" s="145"/>
      <c r="F40" s="145"/>
      <c r="G40" s="145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</row>
    <row r="41" spans="1:44" x14ac:dyDescent="0.25">
      <c r="A41" s="4"/>
      <c r="B41" s="145"/>
      <c r="C41" s="145"/>
      <c r="D41" s="145"/>
      <c r="E41" s="145"/>
      <c r="F41" s="145"/>
      <c r="G41" s="145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</row>
    <row r="42" spans="1:44" x14ac:dyDescent="0.25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</row>
    <row r="43" spans="1:44" x14ac:dyDescent="0.2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</row>
    <row r="44" spans="1:44" x14ac:dyDescent="0.2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</row>
    <row r="45" spans="1:44" x14ac:dyDescent="0.2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</row>
    <row r="46" spans="1:44" x14ac:dyDescent="0.2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</row>
    <row r="47" spans="1:44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</row>
    <row r="48" spans="1:44" x14ac:dyDescent="0.2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</row>
    <row r="49" spans="1:44" x14ac:dyDescent="0.2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</row>
    <row r="50" spans="1:44" x14ac:dyDescent="0.2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</row>
    <row r="51" spans="1:44" x14ac:dyDescent="0.25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</row>
    <row r="52" spans="1:44" x14ac:dyDescent="0.25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</row>
    <row r="53" spans="1:44" x14ac:dyDescent="0.25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</row>
    <row r="54" spans="1:44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</row>
    <row r="55" spans="1:44" x14ac:dyDescent="0.25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</row>
    <row r="56" spans="1:44" x14ac:dyDescent="0.25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</row>
    <row r="57" spans="1:44" x14ac:dyDescent="0.25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</row>
    <row r="58" spans="1:44" x14ac:dyDescent="0.25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</row>
    <row r="59" spans="1:44" x14ac:dyDescent="0.25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</row>
    <row r="60" spans="1:44" x14ac:dyDescent="0.25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</row>
    <row r="61" spans="1:44" x14ac:dyDescent="0.25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</row>
    <row r="62" spans="1:44" x14ac:dyDescent="0.25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</row>
    <row r="63" spans="1:44" x14ac:dyDescent="0.25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</row>
    <row r="64" spans="1:44" x14ac:dyDescent="0.25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</row>
    <row r="65" spans="1:44" x14ac:dyDescent="0.25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</row>
    <row r="66" spans="1:44" x14ac:dyDescent="0.25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</row>
    <row r="67" spans="1:44" x14ac:dyDescent="0.25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</row>
    <row r="68" spans="1:44" x14ac:dyDescent="0.25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</row>
    <row r="69" spans="1:44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</row>
    <row r="70" spans="1:44" x14ac:dyDescent="0.25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</row>
    <row r="71" spans="1:44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</row>
    <row r="72" spans="1:44" x14ac:dyDescent="0.25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</row>
    <row r="73" spans="1:44" x14ac:dyDescent="0.25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</row>
    <row r="74" spans="1:44" x14ac:dyDescent="0.25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</row>
    <row r="75" spans="1:44" x14ac:dyDescent="0.2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</row>
    <row r="76" spans="1:44" x14ac:dyDescent="0.25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</row>
    <row r="77" spans="1:44" x14ac:dyDescent="0.25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</row>
    <row r="78" spans="1:44" x14ac:dyDescent="0.25">
      <c r="A78" s="4"/>
      <c r="B78" s="4"/>
    </row>
  </sheetData>
  <mergeCells count="30">
    <mergeCell ref="B40:G41"/>
    <mergeCell ref="E15:E17"/>
    <mergeCell ref="F15:F17"/>
    <mergeCell ref="E18:E20"/>
    <mergeCell ref="G15:G17"/>
    <mergeCell ref="G18:G20"/>
    <mergeCell ref="B23:B25"/>
    <mergeCell ref="C23:C25"/>
    <mergeCell ref="E23:E25"/>
    <mergeCell ref="F23:F25"/>
    <mergeCell ref="G23:G25"/>
    <mergeCell ref="B26:B28"/>
    <mergeCell ref="C26:C28"/>
    <mergeCell ref="E26:E28"/>
    <mergeCell ref="F26:F28"/>
    <mergeCell ref="G26:G28"/>
    <mergeCell ref="D11:F11"/>
    <mergeCell ref="D12:F12"/>
    <mergeCell ref="B15:B17"/>
    <mergeCell ref="C15:C17"/>
    <mergeCell ref="B18:B20"/>
    <mergeCell ref="C18:C20"/>
    <mergeCell ref="F18:F20"/>
    <mergeCell ref="B34:G35"/>
    <mergeCell ref="B37:G38"/>
    <mergeCell ref="B29:B31"/>
    <mergeCell ref="C29:C31"/>
    <mergeCell ref="E29:E31"/>
    <mergeCell ref="F29:F31"/>
    <mergeCell ref="G29:G31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7"/>
  </sheetPr>
  <dimension ref="A1:R60"/>
  <sheetViews>
    <sheetView showGridLines="0" zoomScale="90" zoomScaleNormal="90" workbookViewId="0">
      <pane xSplit="3" ySplit="21" topLeftCell="D22" activePane="bottomRight" state="frozen"/>
      <selection activeCell="A4" sqref="A4:A5"/>
      <selection pane="topRight" activeCell="A4" sqref="A4:A5"/>
      <selection pane="bottomLeft" activeCell="A4" sqref="A4:A5"/>
      <selection pane="bottomRight" activeCell="C9" sqref="C9"/>
    </sheetView>
  </sheetViews>
  <sheetFormatPr defaultRowHeight="15" x14ac:dyDescent="0.25"/>
  <cols>
    <col min="1" max="1" width="19.85546875" style="3" customWidth="1"/>
    <col min="2" max="2" width="52.42578125" style="3" bestFit="1" customWidth="1"/>
    <col min="3" max="3" width="23.28515625" style="3" bestFit="1" customWidth="1"/>
    <col min="4" max="5" width="18.7109375" style="3" customWidth="1"/>
    <col min="6" max="6" width="3.85546875" style="15" customWidth="1"/>
    <col min="7" max="7" width="18.7109375" style="3" customWidth="1"/>
    <col min="8" max="9" width="18.7109375" style="35" customWidth="1"/>
    <col min="10" max="13" width="18.7109375" style="3" customWidth="1"/>
    <col min="14" max="14" width="18.7109375" style="36" customWidth="1"/>
    <col min="15" max="17" width="18.7109375" style="3" customWidth="1"/>
    <col min="18" max="18" width="18.85546875" style="3" customWidth="1"/>
    <col min="19" max="16384" width="9.140625" style="3"/>
  </cols>
  <sheetData>
    <row r="1" spans="1:18" s="15" customFormat="1" x14ac:dyDescent="0.25">
      <c r="H1" s="16"/>
      <c r="I1" s="16"/>
      <c r="N1" s="17"/>
    </row>
    <row r="2" spans="1:18" s="15" customFormat="1" x14ac:dyDescent="0.25">
      <c r="H2" s="16"/>
      <c r="I2" s="16"/>
      <c r="N2" s="17"/>
    </row>
    <row r="3" spans="1:18" s="15" customFormat="1" x14ac:dyDescent="0.25">
      <c r="H3" s="16"/>
      <c r="I3" s="16"/>
      <c r="N3" s="17"/>
    </row>
    <row r="4" spans="1:18" s="15" customFormat="1" x14ac:dyDescent="0.25">
      <c r="H4" s="16"/>
      <c r="I4" s="16"/>
      <c r="N4" s="17"/>
    </row>
    <row r="5" spans="1:18" s="15" customFormat="1" x14ac:dyDescent="0.25">
      <c r="H5" s="16"/>
      <c r="I5" s="16"/>
      <c r="N5" s="17"/>
    </row>
    <row r="6" spans="1:18" s="15" customFormat="1" x14ac:dyDescent="0.25">
      <c r="H6" s="16"/>
      <c r="I6" s="16"/>
      <c r="N6" s="17"/>
    </row>
    <row r="7" spans="1:18" s="19" customFormat="1" ht="18.75" x14ac:dyDescent="0.3">
      <c r="A7" s="18" t="s">
        <v>183</v>
      </c>
      <c r="B7" s="15"/>
      <c r="C7" s="15"/>
      <c r="D7" s="15"/>
      <c r="N7" s="20"/>
    </row>
    <row r="8" spans="1:18" s="19" customFormat="1" ht="18.75" x14ac:dyDescent="0.3">
      <c r="A8" s="2" t="s">
        <v>180</v>
      </c>
      <c r="B8" s="15"/>
      <c r="C8" s="15"/>
      <c r="D8" s="59" t="s">
        <v>40</v>
      </c>
      <c r="E8" s="59" t="s">
        <v>39</v>
      </c>
      <c r="F8" s="59"/>
      <c r="G8" s="59" t="s">
        <v>2</v>
      </c>
      <c r="H8" s="59" t="s">
        <v>5</v>
      </c>
      <c r="I8" s="59"/>
      <c r="J8" s="59" t="s">
        <v>4</v>
      </c>
      <c r="K8" s="59" t="s">
        <v>3</v>
      </c>
      <c r="L8" s="59"/>
      <c r="M8" s="59" t="s">
        <v>42</v>
      </c>
      <c r="N8" s="60"/>
      <c r="O8" s="59" t="s">
        <v>41</v>
      </c>
      <c r="P8" s="59"/>
      <c r="Q8" s="59" t="s">
        <v>43</v>
      </c>
      <c r="R8" s="59"/>
    </row>
    <row r="9" spans="1:18" s="21" customFormat="1" ht="78.75" x14ac:dyDescent="0.25">
      <c r="A9" s="122" t="s">
        <v>181</v>
      </c>
      <c r="B9" s="13"/>
      <c r="C9" s="13"/>
      <c r="D9" s="37" t="s">
        <v>6</v>
      </c>
      <c r="E9" s="37" t="s">
        <v>7</v>
      </c>
      <c r="F9" s="13"/>
      <c r="G9" s="1" t="s">
        <v>35</v>
      </c>
      <c r="H9" s="38" t="s">
        <v>36</v>
      </c>
      <c r="I9" s="1" t="s">
        <v>37</v>
      </c>
      <c r="J9" s="1" t="s">
        <v>38</v>
      </c>
      <c r="K9" s="38" t="s">
        <v>55</v>
      </c>
      <c r="L9" s="1" t="s">
        <v>37</v>
      </c>
      <c r="M9" s="38" t="s">
        <v>61</v>
      </c>
      <c r="N9" s="1" t="s">
        <v>37</v>
      </c>
      <c r="O9" s="38" t="s">
        <v>62</v>
      </c>
      <c r="P9" s="1" t="s">
        <v>37</v>
      </c>
      <c r="Q9" s="38" t="s">
        <v>63</v>
      </c>
      <c r="R9" s="1" t="s">
        <v>37</v>
      </c>
    </row>
    <row r="10" spans="1:18" ht="15.75" x14ac:dyDescent="0.25">
      <c r="A10" s="129" t="s">
        <v>111</v>
      </c>
      <c r="B10" s="40" t="s">
        <v>12</v>
      </c>
      <c r="C10" s="41"/>
      <c r="D10" s="41"/>
      <c r="E10" s="42"/>
      <c r="F10" s="22"/>
      <c r="G10" s="41"/>
      <c r="H10" s="41"/>
      <c r="I10" s="43"/>
      <c r="J10" s="44"/>
      <c r="K10" s="44"/>
      <c r="L10" s="43"/>
      <c r="M10" s="41"/>
      <c r="N10" s="43"/>
      <c r="O10" s="45"/>
      <c r="P10" s="43"/>
      <c r="Q10" s="41"/>
      <c r="R10" s="43"/>
    </row>
    <row r="11" spans="1:18" ht="15.75" x14ac:dyDescent="0.25">
      <c r="A11" s="49"/>
      <c r="B11" s="49"/>
      <c r="C11" s="56" t="s">
        <v>8</v>
      </c>
      <c r="D11" s="51"/>
      <c r="E11" s="50"/>
      <c r="F11" s="39"/>
      <c r="G11" s="52"/>
      <c r="H11" s="52"/>
      <c r="I11" s="53">
        <v>0.68218623481781382</v>
      </c>
      <c r="J11" s="54"/>
      <c r="K11" s="54"/>
      <c r="L11" s="53">
        <v>0.75119617224880386</v>
      </c>
      <c r="M11" s="52"/>
      <c r="N11" s="53">
        <v>0.47927199191102121</v>
      </c>
      <c r="O11" s="55"/>
      <c r="P11" s="53">
        <v>0.23376623376623376</v>
      </c>
      <c r="Q11" s="52"/>
      <c r="R11" s="53">
        <v>0.60869565217391308</v>
      </c>
    </row>
    <row r="12" spans="1:18" ht="15.75" x14ac:dyDescent="0.25">
      <c r="A12" s="49"/>
      <c r="B12" s="49"/>
      <c r="C12" s="56" t="s">
        <v>9</v>
      </c>
      <c r="D12" s="51"/>
      <c r="E12" s="50"/>
      <c r="F12" s="39"/>
      <c r="G12" s="52"/>
      <c r="H12" s="52"/>
      <c r="I12" s="53">
        <v>0.84822389666307862</v>
      </c>
      <c r="J12" s="54"/>
      <c r="K12" s="54"/>
      <c r="L12" s="53">
        <v>0.90566037735849059</v>
      </c>
      <c r="M12" s="52"/>
      <c r="N12" s="53">
        <v>0.58906882591093113</v>
      </c>
      <c r="O12" s="55"/>
      <c r="P12" s="53">
        <v>0.29665071770334928</v>
      </c>
      <c r="Q12" s="52"/>
      <c r="R12" s="53">
        <v>0.69546891464699689</v>
      </c>
    </row>
    <row r="13" spans="1:18" ht="15.75" x14ac:dyDescent="0.25">
      <c r="A13" s="127" t="s">
        <v>97</v>
      </c>
      <c r="B13" s="128" t="s">
        <v>98</v>
      </c>
      <c r="C13" s="128" t="s">
        <v>98</v>
      </c>
      <c r="D13" s="24">
        <v>37320</v>
      </c>
      <c r="E13" s="61">
        <v>29463</v>
      </c>
      <c r="F13" s="62"/>
      <c r="G13" s="61">
        <v>1470</v>
      </c>
      <c r="H13" s="61">
        <v>1169</v>
      </c>
      <c r="I13" s="23">
        <v>0.79523809523809519</v>
      </c>
      <c r="J13" s="61">
        <v>345</v>
      </c>
      <c r="K13" s="61">
        <v>294</v>
      </c>
      <c r="L13" s="23">
        <v>0.85217391304347823</v>
      </c>
      <c r="M13" s="61">
        <v>785</v>
      </c>
      <c r="N13" s="23">
        <v>0.53401360544217691</v>
      </c>
      <c r="O13" s="61">
        <v>94</v>
      </c>
      <c r="P13" s="23">
        <v>0.27246376811594203</v>
      </c>
      <c r="Q13" s="61">
        <v>899</v>
      </c>
      <c r="R13" s="23">
        <v>0.6115646258503401</v>
      </c>
    </row>
    <row r="14" spans="1:18" ht="15.75" x14ac:dyDescent="0.25">
      <c r="A14" s="127" t="s">
        <v>99</v>
      </c>
      <c r="B14" s="128" t="s">
        <v>100</v>
      </c>
      <c r="C14" s="128" t="s">
        <v>100</v>
      </c>
      <c r="D14" s="24">
        <v>39534</v>
      </c>
      <c r="E14" s="61">
        <v>30501</v>
      </c>
      <c r="F14" s="62"/>
      <c r="G14" s="61">
        <v>929</v>
      </c>
      <c r="H14" s="61">
        <v>788</v>
      </c>
      <c r="I14" s="23">
        <v>0.84822389666307862</v>
      </c>
      <c r="J14" s="61">
        <v>265</v>
      </c>
      <c r="K14" s="61">
        <v>240</v>
      </c>
      <c r="L14" s="23">
        <v>0.90566037735849059</v>
      </c>
      <c r="M14" s="61">
        <v>483</v>
      </c>
      <c r="N14" s="88">
        <v>0.51991388589881593</v>
      </c>
      <c r="O14" s="61">
        <v>71</v>
      </c>
      <c r="P14" s="88">
        <v>0.26792452830188679</v>
      </c>
      <c r="Q14" s="61">
        <v>600</v>
      </c>
      <c r="R14" s="88">
        <v>0.64585575888051672</v>
      </c>
    </row>
    <row r="15" spans="1:18" ht="15.75" x14ac:dyDescent="0.25">
      <c r="A15" s="127" t="s">
        <v>101</v>
      </c>
      <c r="B15" s="128" t="s">
        <v>102</v>
      </c>
      <c r="C15" s="128" t="s">
        <v>102</v>
      </c>
      <c r="D15" s="24">
        <v>20801</v>
      </c>
      <c r="E15" s="61">
        <v>16024</v>
      </c>
      <c r="F15" s="62"/>
      <c r="G15" s="61">
        <v>494</v>
      </c>
      <c r="H15" s="61">
        <v>337</v>
      </c>
      <c r="I15" s="23">
        <v>0.68218623481781382</v>
      </c>
      <c r="J15" s="61">
        <v>209</v>
      </c>
      <c r="K15" s="61">
        <v>157</v>
      </c>
      <c r="L15" s="23">
        <v>0.75119617224880386</v>
      </c>
      <c r="M15" s="61">
        <v>291</v>
      </c>
      <c r="N15" s="88">
        <v>0.58906882591093113</v>
      </c>
      <c r="O15" s="61">
        <v>62</v>
      </c>
      <c r="P15" s="88">
        <v>0.29665071770334928</v>
      </c>
      <c r="Q15" s="61">
        <v>326</v>
      </c>
      <c r="R15" s="88">
        <v>0.65991902834008098</v>
      </c>
    </row>
    <row r="16" spans="1:18" s="86" customFormat="1" ht="15.75" x14ac:dyDescent="0.25">
      <c r="A16" s="127" t="s">
        <v>103</v>
      </c>
      <c r="B16" s="128" t="s">
        <v>104</v>
      </c>
      <c r="C16" s="128" t="s">
        <v>104</v>
      </c>
      <c r="D16" s="24">
        <v>48919</v>
      </c>
      <c r="E16" s="61">
        <v>39197</v>
      </c>
      <c r="F16" s="62"/>
      <c r="G16" s="61">
        <v>1039</v>
      </c>
      <c r="H16" s="61">
        <v>798</v>
      </c>
      <c r="I16" s="88">
        <v>0.76804619826756493</v>
      </c>
      <c r="J16" s="61">
        <v>383</v>
      </c>
      <c r="K16" s="61">
        <v>338</v>
      </c>
      <c r="L16" s="88">
        <v>0.88250652741514357</v>
      </c>
      <c r="M16" s="61">
        <v>517</v>
      </c>
      <c r="N16" s="88">
        <v>0.49759384023099135</v>
      </c>
      <c r="O16" s="61">
        <v>96</v>
      </c>
      <c r="P16" s="88">
        <v>0.25065274151436029</v>
      </c>
      <c r="Q16" s="61">
        <v>671</v>
      </c>
      <c r="R16" s="88">
        <v>0.64581328200192489</v>
      </c>
    </row>
    <row r="17" spans="1:18" s="86" customFormat="1" ht="15.75" x14ac:dyDescent="0.25">
      <c r="A17" s="127" t="s">
        <v>105</v>
      </c>
      <c r="B17" s="128" t="s">
        <v>106</v>
      </c>
      <c r="C17" s="128" t="s">
        <v>106</v>
      </c>
      <c r="D17" s="24">
        <v>36700</v>
      </c>
      <c r="E17" s="61">
        <v>29589</v>
      </c>
      <c r="F17" s="62"/>
      <c r="G17" s="61">
        <v>949</v>
      </c>
      <c r="H17" s="61">
        <v>727</v>
      </c>
      <c r="I17" s="88">
        <v>0.76606954689146467</v>
      </c>
      <c r="J17" s="61">
        <v>359</v>
      </c>
      <c r="K17" s="61">
        <v>311</v>
      </c>
      <c r="L17" s="88">
        <v>0.86629526462395545</v>
      </c>
      <c r="M17" s="61">
        <v>539</v>
      </c>
      <c r="N17" s="88">
        <v>0.56796628029504737</v>
      </c>
      <c r="O17" s="61">
        <v>94</v>
      </c>
      <c r="P17" s="88">
        <v>0.2618384401114206</v>
      </c>
      <c r="Q17" s="61">
        <v>660</v>
      </c>
      <c r="R17" s="88">
        <v>0.69546891464699689</v>
      </c>
    </row>
    <row r="18" spans="1:18" ht="15.75" x14ac:dyDescent="0.25">
      <c r="A18" s="127" t="s">
        <v>107</v>
      </c>
      <c r="B18" s="128" t="s">
        <v>108</v>
      </c>
      <c r="C18" s="128" t="s">
        <v>108</v>
      </c>
      <c r="D18" s="24">
        <v>41575</v>
      </c>
      <c r="E18" s="61">
        <v>31933</v>
      </c>
      <c r="F18" s="62"/>
      <c r="G18" s="61">
        <v>989</v>
      </c>
      <c r="H18" s="61">
        <v>772</v>
      </c>
      <c r="I18" s="23">
        <v>0.78058645096056622</v>
      </c>
      <c r="J18" s="61">
        <v>308</v>
      </c>
      <c r="K18" s="61">
        <v>274</v>
      </c>
      <c r="L18" s="23">
        <v>0.88961038961038963</v>
      </c>
      <c r="M18" s="61">
        <v>474</v>
      </c>
      <c r="N18" s="88">
        <v>0.47927199191102121</v>
      </c>
      <c r="O18" s="61">
        <v>72</v>
      </c>
      <c r="P18" s="88">
        <v>0.23376623376623376</v>
      </c>
      <c r="Q18" s="61">
        <v>602</v>
      </c>
      <c r="R18" s="88">
        <v>0.60869565217391308</v>
      </c>
    </row>
    <row r="19" spans="1:18" ht="15.75" x14ac:dyDescent="0.25">
      <c r="A19" s="127" t="s">
        <v>109</v>
      </c>
      <c r="B19" s="128" t="s">
        <v>110</v>
      </c>
      <c r="C19" s="128" t="s">
        <v>110</v>
      </c>
      <c r="D19" s="24">
        <v>45072</v>
      </c>
      <c r="E19" s="61">
        <v>34929</v>
      </c>
      <c r="F19" s="62"/>
      <c r="G19" s="61">
        <v>850</v>
      </c>
      <c r="H19" s="61">
        <v>611</v>
      </c>
      <c r="I19" s="23">
        <v>0.71882352941176475</v>
      </c>
      <c r="J19" s="61">
        <v>349</v>
      </c>
      <c r="K19" s="61">
        <v>286</v>
      </c>
      <c r="L19" s="23">
        <v>0.81948424068767911</v>
      </c>
      <c r="M19" s="61">
        <v>489</v>
      </c>
      <c r="N19" s="88">
        <v>0.57529411764705884</v>
      </c>
      <c r="O19" s="61">
        <v>103</v>
      </c>
      <c r="P19" s="88">
        <v>0.29512893982808025</v>
      </c>
      <c r="Q19" s="61">
        <v>580</v>
      </c>
      <c r="R19" s="88">
        <v>0.68235294117647061</v>
      </c>
    </row>
    <row r="20" spans="1:18" ht="15.75" x14ac:dyDescent="0.25">
      <c r="A20" s="47"/>
      <c r="B20" s="47"/>
      <c r="C20" s="47" t="s">
        <v>0</v>
      </c>
      <c r="D20" s="63">
        <v>269921</v>
      </c>
      <c r="E20" s="63">
        <v>211636</v>
      </c>
      <c r="F20" s="64"/>
      <c r="G20" s="63">
        <v>6720</v>
      </c>
      <c r="H20" s="63">
        <v>5202</v>
      </c>
      <c r="I20" s="48">
        <v>0.77410714285714288</v>
      </c>
      <c r="J20" s="63">
        <v>2218</v>
      </c>
      <c r="K20" s="63">
        <v>1900</v>
      </c>
      <c r="L20" s="48">
        <v>0.85662759242560871</v>
      </c>
      <c r="M20" s="63">
        <v>3578</v>
      </c>
      <c r="N20" s="48">
        <v>0.53244047619047619</v>
      </c>
      <c r="O20" s="63">
        <v>592</v>
      </c>
      <c r="P20" s="48">
        <v>0.26690712353471596</v>
      </c>
      <c r="Q20" s="63">
        <v>4338</v>
      </c>
      <c r="R20" s="48">
        <v>0.64553571428571432</v>
      </c>
    </row>
    <row r="21" spans="1:18" ht="15.75" x14ac:dyDescent="0.25">
      <c r="A21" s="129" t="s">
        <v>111</v>
      </c>
      <c r="B21" s="46" t="s">
        <v>10</v>
      </c>
      <c r="C21" s="46" t="s">
        <v>11</v>
      </c>
      <c r="D21" s="65"/>
      <c r="E21" s="66"/>
      <c r="F21" s="67"/>
      <c r="G21" s="65"/>
      <c r="H21" s="65"/>
      <c r="I21" s="43"/>
      <c r="J21" s="73"/>
      <c r="K21" s="73"/>
      <c r="L21" s="43"/>
      <c r="M21" s="65"/>
      <c r="N21" s="43"/>
      <c r="O21" s="75"/>
      <c r="P21" s="43"/>
      <c r="Q21" s="65"/>
      <c r="R21" s="43"/>
    </row>
    <row r="22" spans="1:18" ht="15.75" x14ac:dyDescent="0.25">
      <c r="A22" s="49"/>
      <c r="B22" s="49"/>
      <c r="C22" s="56" t="s">
        <v>8</v>
      </c>
      <c r="D22" s="68"/>
      <c r="E22" s="69"/>
      <c r="F22" s="70"/>
      <c r="G22" s="68"/>
      <c r="H22" s="68"/>
      <c r="I22" s="53">
        <v>0.3651877133105802</v>
      </c>
      <c r="J22" s="74"/>
      <c r="K22" s="74"/>
      <c r="L22" s="53">
        <v>0.4107142857142857</v>
      </c>
      <c r="M22" s="68"/>
      <c r="N22" s="53">
        <v>0.40273037542662116</v>
      </c>
      <c r="O22" s="76"/>
      <c r="P22" s="53">
        <v>0.16071428571428573</v>
      </c>
      <c r="Q22" s="68"/>
      <c r="R22" s="53">
        <v>0.52212389380530977</v>
      </c>
    </row>
    <row r="23" spans="1:18" ht="15.75" x14ac:dyDescent="0.25">
      <c r="A23" s="49"/>
      <c r="B23" s="49"/>
      <c r="C23" s="56" t="s">
        <v>9</v>
      </c>
      <c r="D23" s="68"/>
      <c r="E23" s="69"/>
      <c r="F23" s="70"/>
      <c r="G23" s="68"/>
      <c r="H23" s="68"/>
      <c r="I23" s="53">
        <v>1</v>
      </c>
      <c r="J23" s="74"/>
      <c r="K23" s="74"/>
      <c r="L23" s="53">
        <v>1</v>
      </c>
      <c r="M23" s="68"/>
      <c r="N23" s="53">
        <v>0.72670807453416153</v>
      </c>
      <c r="O23" s="76"/>
      <c r="P23" s="53">
        <v>0.45454545454545453</v>
      </c>
      <c r="Q23" s="68"/>
      <c r="R23" s="53">
        <v>0.86842105263157898</v>
      </c>
    </row>
    <row r="24" spans="1:18" ht="15.75" x14ac:dyDescent="0.25">
      <c r="A24" s="127" t="s">
        <v>97</v>
      </c>
      <c r="B24" t="s">
        <v>112</v>
      </c>
      <c r="C24" s="130" t="s">
        <v>113</v>
      </c>
      <c r="D24" s="24">
        <v>6869</v>
      </c>
      <c r="E24" s="25">
        <v>5687</v>
      </c>
      <c r="F24" s="26"/>
      <c r="G24" s="27">
        <v>293</v>
      </c>
      <c r="H24" s="27">
        <v>107</v>
      </c>
      <c r="I24" s="23">
        <v>0.3651877133105802</v>
      </c>
      <c r="J24" s="27">
        <v>56</v>
      </c>
      <c r="K24" s="27">
        <v>23</v>
      </c>
      <c r="L24" s="23">
        <v>0.4107142857142857</v>
      </c>
      <c r="M24" s="27">
        <v>118</v>
      </c>
      <c r="N24" s="23">
        <v>0.40273037542662116</v>
      </c>
      <c r="O24" s="27">
        <v>9</v>
      </c>
      <c r="P24" s="23">
        <v>0.16071428571428573</v>
      </c>
      <c r="Q24" s="27">
        <v>173</v>
      </c>
      <c r="R24" s="23">
        <v>0.59044368600682595</v>
      </c>
    </row>
    <row r="25" spans="1:18" ht="15.75" x14ac:dyDescent="0.25">
      <c r="A25" s="127" t="s">
        <v>97</v>
      </c>
      <c r="B25" t="s">
        <v>114</v>
      </c>
      <c r="C25" s="130" t="s">
        <v>115</v>
      </c>
      <c r="D25" s="24">
        <v>7996</v>
      </c>
      <c r="E25" s="25">
        <v>6045</v>
      </c>
      <c r="F25" s="26"/>
      <c r="G25" s="27">
        <v>262</v>
      </c>
      <c r="H25" s="27">
        <v>219</v>
      </c>
      <c r="I25" s="23">
        <v>0.83587786259541985</v>
      </c>
      <c r="J25" s="27">
        <v>52</v>
      </c>
      <c r="K25" s="27">
        <v>48</v>
      </c>
      <c r="L25" s="23">
        <v>0.92307692307692313</v>
      </c>
      <c r="M25" s="27">
        <v>174</v>
      </c>
      <c r="N25" s="88">
        <v>0.66412213740458015</v>
      </c>
      <c r="O25" s="27">
        <v>20</v>
      </c>
      <c r="P25" s="88">
        <v>0.38461538461538464</v>
      </c>
      <c r="Q25" s="27">
        <v>155</v>
      </c>
      <c r="R25" s="88">
        <v>0.59160305343511455</v>
      </c>
    </row>
    <row r="26" spans="1:18" ht="15.75" x14ac:dyDescent="0.25">
      <c r="A26" s="127" t="s">
        <v>97</v>
      </c>
      <c r="B26" t="s">
        <v>116</v>
      </c>
      <c r="C26" s="130" t="s">
        <v>117</v>
      </c>
      <c r="D26" s="24">
        <v>13283</v>
      </c>
      <c r="E26" s="25">
        <v>10588</v>
      </c>
      <c r="F26" s="26"/>
      <c r="G26" s="27">
        <v>527</v>
      </c>
      <c r="H26" s="27">
        <v>466</v>
      </c>
      <c r="I26" s="23">
        <v>0.88425047438330173</v>
      </c>
      <c r="J26" s="27">
        <v>150</v>
      </c>
      <c r="K26" s="27">
        <v>137</v>
      </c>
      <c r="L26" s="23">
        <v>0.91333333333333333</v>
      </c>
      <c r="M26" s="27">
        <v>258</v>
      </c>
      <c r="N26" s="88">
        <v>0.48956356736242884</v>
      </c>
      <c r="O26" s="27">
        <v>43</v>
      </c>
      <c r="P26" s="88">
        <v>0.28666666666666668</v>
      </c>
      <c r="Q26" s="27">
        <v>330</v>
      </c>
      <c r="R26" s="88">
        <v>0.62618595825426948</v>
      </c>
    </row>
    <row r="27" spans="1:18" ht="15.75" x14ac:dyDescent="0.25">
      <c r="A27" s="127" t="s">
        <v>97</v>
      </c>
      <c r="B27" t="s">
        <v>118</v>
      </c>
      <c r="C27" s="130" t="s">
        <v>119</v>
      </c>
      <c r="D27" s="24">
        <v>9172</v>
      </c>
      <c r="E27" s="25">
        <v>7143</v>
      </c>
      <c r="F27" s="26"/>
      <c r="G27" s="27">
        <v>388</v>
      </c>
      <c r="H27" s="27">
        <v>377</v>
      </c>
      <c r="I27" s="23">
        <v>0.97164948453608246</v>
      </c>
      <c r="J27" s="27">
        <v>87</v>
      </c>
      <c r="K27" s="27">
        <v>86</v>
      </c>
      <c r="L27" s="23">
        <v>0.9885057471264368</v>
      </c>
      <c r="M27" s="27">
        <v>235</v>
      </c>
      <c r="N27" s="88">
        <v>0.60567010309278346</v>
      </c>
      <c r="O27" s="27">
        <v>22</v>
      </c>
      <c r="P27" s="88">
        <v>0.25287356321839083</v>
      </c>
      <c r="Q27" s="27">
        <v>241</v>
      </c>
      <c r="R27" s="88">
        <v>0.62113402061855671</v>
      </c>
    </row>
    <row r="28" spans="1:18" ht="15.75" x14ac:dyDescent="0.25">
      <c r="A28" s="127" t="s">
        <v>99</v>
      </c>
      <c r="B28" t="s">
        <v>120</v>
      </c>
      <c r="C28" s="130" t="s">
        <v>121</v>
      </c>
      <c r="D28" s="24">
        <v>9510</v>
      </c>
      <c r="E28" s="25">
        <v>7298</v>
      </c>
      <c r="F28" s="26"/>
      <c r="G28" s="27">
        <v>202</v>
      </c>
      <c r="H28" s="27">
        <v>181</v>
      </c>
      <c r="I28" s="23">
        <v>0.89603960396039606</v>
      </c>
      <c r="J28" s="27">
        <v>56</v>
      </c>
      <c r="K28" s="27">
        <v>51</v>
      </c>
      <c r="L28" s="23">
        <v>0.9107142857142857</v>
      </c>
      <c r="M28" s="27">
        <v>96</v>
      </c>
      <c r="N28" s="88">
        <v>0.47524752475247523</v>
      </c>
      <c r="O28" s="27">
        <v>13</v>
      </c>
      <c r="P28" s="88">
        <v>0.23214285714285715</v>
      </c>
      <c r="Q28" s="27">
        <v>129</v>
      </c>
      <c r="R28" s="88">
        <v>0.63861386138613863</v>
      </c>
    </row>
    <row r="29" spans="1:18" ht="15.75" x14ac:dyDescent="0.25">
      <c r="A29" s="127" t="s">
        <v>99</v>
      </c>
      <c r="B29" t="s">
        <v>122</v>
      </c>
      <c r="C29" s="130" t="s">
        <v>123</v>
      </c>
      <c r="D29" s="24">
        <v>7021</v>
      </c>
      <c r="E29" s="25">
        <v>5465</v>
      </c>
      <c r="F29" s="26"/>
      <c r="G29" s="27">
        <v>110</v>
      </c>
      <c r="H29" s="27">
        <v>86</v>
      </c>
      <c r="I29" s="23">
        <v>0.78181818181818186</v>
      </c>
      <c r="J29" s="27">
        <v>35</v>
      </c>
      <c r="K29" s="27">
        <v>29</v>
      </c>
      <c r="L29" s="23">
        <v>0.82857142857142863</v>
      </c>
      <c r="M29" s="27">
        <v>47</v>
      </c>
      <c r="N29" s="88">
        <v>0.42727272727272725</v>
      </c>
      <c r="O29" s="27">
        <v>8</v>
      </c>
      <c r="P29" s="88">
        <v>0.22857142857142856</v>
      </c>
      <c r="Q29" s="27">
        <v>66</v>
      </c>
      <c r="R29" s="88">
        <v>0.6</v>
      </c>
    </row>
    <row r="30" spans="1:18" ht="15.75" x14ac:dyDescent="0.25">
      <c r="A30" s="127" t="s">
        <v>99</v>
      </c>
      <c r="B30" t="s">
        <v>124</v>
      </c>
      <c r="C30" s="130" t="s">
        <v>125</v>
      </c>
      <c r="D30" s="24">
        <v>8471</v>
      </c>
      <c r="E30" s="25">
        <v>6563</v>
      </c>
      <c r="F30" s="26"/>
      <c r="G30" s="27">
        <v>218</v>
      </c>
      <c r="H30" s="27">
        <v>166</v>
      </c>
      <c r="I30" s="23">
        <v>0.76146788990825687</v>
      </c>
      <c r="J30" s="27">
        <v>61</v>
      </c>
      <c r="K30" s="27">
        <v>54</v>
      </c>
      <c r="L30" s="23">
        <v>0.88524590163934425</v>
      </c>
      <c r="M30" s="27">
        <v>113</v>
      </c>
      <c r="N30" s="88">
        <v>0.51834862385321101</v>
      </c>
      <c r="O30" s="27">
        <v>15</v>
      </c>
      <c r="P30" s="88">
        <v>0.24590163934426229</v>
      </c>
      <c r="Q30" s="27">
        <v>145</v>
      </c>
      <c r="R30" s="88">
        <v>0.66513761467889909</v>
      </c>
    </row>
    <row r="31" spans="1:18" ht="15.75" x14ac:dyDescent="0.25">
      <c r="A31" s="127" t="s">
        <v>99</v>
      </c>
      <c r="B31" t="s">
        <v>126</v>
      </c>
      <c r="C31" s="130" t="s">
        <v>127</v>
      </c>
      <c r="D31" s="24">
        <v>4395</v>
      </c>
      <c r="E31" s="25">
        <v>3253</v>
      </c>
      <c r="F31" s="26"/>
      <c r="G31" s="27">
        <v>85</v>
      </c>
      <c r="H31" s="27">
        <v>69</v>
      </c>
      <c r="I31" s="23">
        <v>0.81176470588235294</v>
      </c>
      <c r="J31" s="27">
        <v>22</v>
      </c>
      <c r="K31" s="27">
        <v>20</v>
      </c>
      <c r="L31" s="23">
        <v>0.90909090909090906</v>
      </c>
      <c r="M31" s="27">
        <v>44</v>
      </c>
      <c r="N31" s="88">
        <v>0.51764705882352946</v>
      </c>
      <c r="O31" s="27">
        <v>7</v>
      </c>
      <c r="P31" s="88">
        <v>0.31818181818181818</v>
      </c>
      <c r="Q31" s="27">
        <v>52</v>
      </c>
      <c r="R31" s="88">
        <v>0.61176470588235299</v>
      </c>
    </row>
    <row r="32" spans="1:18" ht="15.75" x14ac:dyDescent="0.25">
      <c r="A32" s="127" t="s">
        <v>99</v>
      </c>
      <c r="B32" t="s">
        <v>128</v>
      </c>
      <c r="C32" s="130" t="s">
        <v>129</v>
      </c>
      <c r="D32" s="24">
        <v>3901</v>
      </c>
      <c r="E32" s="25">
        <v>3093</v>
      </c>
      <c r="F32" s="26"/>
      <c r="G32" s="27">
        <v>161</v>
      </c>
      <c r="H32" s="27">
        <v>161</v>
      </c>
      <c r="I32" s="23">
        <v>1</v>
      </c>
      <c r="J32" s="27">
        <v>46</v>
      </c>
      <c r="K32" s="27">
        <v>46</v>
      </c>
      <c r="L32" s="23">
        <v>1</v>
      </c>
      <c r="M32" s="27">
        <v>117</v>
      </c>
      <c r="N32" s="88">
        <v>0.72670807453416153</v>
      </c>
      <c r="O32" s="27">
        <v>14</v>
      </c>
      <c r="P32" s="88">
        <v>0.30434782608695654</v>
      </c>
      <c r="Q32" s="27">
        <v>103</v>
      </c>
      <c r="R32" s="88">
        <v>0.63975155279503104</v>
      </c>
    </row>
    <row r="33" spans="1:18" ht="15.75" x14ac:dyDescent="0.25">
      <c r="A33" s="127" t="s">
        <v>99</v>
      </c>
      <c r="B33" t="s">
        <v>130</v>
      </c>
      <c r="C33" s="130" t="s">
        <v>131</v>
      </c>
      <c r="D33" s="24">
        <v>6236</v>
      </c>
      <c r="E33" s="25">
        <v>4829</v>
      </c>
      <c r="F33" s="26"/>
      <c r="G33" s="27">
        <v>153</v>
      </c>
      <c r="H33" s="27">
        <v>125</v>
      </c>
      <c r="I33" s="23">
        <v>0.81699346405228757</v>
      </c>
      <c r="J33" s="27">
        <v>45</v>
      </c>
      <c r="K33" s="27">
        <v>40</v>
      </c>
      <c r="L33" s="23">
        <v>0.88888888888888884</v>
      </c>
      <c r="M33" s="27">
        <v>66</v>
      </c>
      <c r="N33" s="88">
        <v>0.43137254901960786</v>
      </c>
      <c r="O33" s="27">
        <v>14</v>
      </c>
      <c r="P33" s="88">
        <v>0.31111111111111112</v>
      </c>
      <c r="Q33" s="27">
        <v>105</v>
      </c>
      <c r="R33" s="88">
        <v>0.68627450980392157</v>
      </c>
    </row>
    <row r="34" spans="1:18" ht="15.75" x14ac:dyDescent="0.25">
      <c r="A34" s="127" t="s">
        <v>107</v>
      </c>
      <c r="B34" t="s">
        <v>132</v>
      </c>
      <c r="C34" s="130" t="s">
        <v>133</v>
      </c>
      <c r="D34" s="24">
        <v>7727</v>
      </c>
      <c r="E34" s="25">
        <v>6201</v>
      </c>
      <c r="F34" s="26"/>
      <c r="G34" s="27">
        <v>255</v>
      </c>
      <c r="H34" s="27">
        <v>192</v>
      </c>
      <c r="I34" s="23">
        <v>0.75294117647058822</v>
      </c>
      <c r="J34" s="27">
        <v>79</v>
      </c>
      <c r="K34" s="27">
        <v>67</v>
      </c>
      <c r="L34" s="23">
        <v>0.84810126582278478</v>
      </c>
      <c r="M34" s="27">
        <v>127</v>
      </c>
      <c r="N34" s="88">
        <v>0.49803921568627452</v>
      </c>
      <c r="O34" s="27">
        <v>20</v>
      </c>
      <c r="P34" s="88">
        <v>0.25316455696202533</v>
      </c>
      <c r="Q34" s="27">
        <v>142</v>
      </c>
      <c r="R34" s="88">
        <v>0.55686274509803924</v>
      </c>
    </row>
    <row r="35" spans="1:18" ht="15.75" x14ac:dyDescent="0.25">
      <c r="A35" s="127" t="s">
        <v>107</v>
      </c>
      <c r="B35" t="s">
        <v>134</v>
      </c>
      <c r="C35" s="130" t="s">
        <v>135</v>
      </c>
      <c r="D35" s="24">
        <v>6265</v>
      </c>
      <c r="E35" s="25">
        <v>4603</v>
      </c>
      <c r="F35" s="26"/>
      <c r="G35" s="27">
        <v>113</v>
      </c>
      <c r="H35" s="27">
        <v>70</v>
      </c>
      <c r="I35" s="23">
        <v>0.61946902654867253</v>
      </c>
      <c r="J35" s="27">
        <v>37</v>
      </c>
      <c r="K35" s="27">
        <v>31</v>
      </c>
      <c r="L35" s="23">
        <v>0.83783783783783783</v>
      </c>
      <c r="M35" s="27">
        <v>52</v>
      </c>
      <c r="N35" s="88">
        <v>0.46017699115044247</v>
      </c>
      <c r="O35" s="27">
        <v>10</v>
      </c>
      <c r="P35" s="88">
        <v>0.27027027027027029</v>
      </c>
      <c r="Q35" s="27">
        <v>59</v>
      </c>
      <c r="R35" s="88">
        <v>0.52212389380530977</v>
      </c>
    </row>
    <row r="36" spans="1:18" ht="15.75" x14ac:dyDescent="0.25">
      <c r="A36" s="127" t="s">
        <v>107</v>
      </c>
      <c r="B36" t="s">
        <v>136</v>
      </c>
      <c r="C36" s="130" t="s">
        <v>137</v>
      </c>
      <c r="D36" s="24">
        <v>15547</v>
      </c>
      <c r="E36" s="25">
        <v>11877</v>
      </c>
      <c r="F36" s="26"/>
      <c r="G36" s="27">
        <v>291</v>
      </c>
      <c r="H36" s="27">
        <v>240</v>
      </c>
      <c r="I36" s="23">
        <v>0.82474226804123707</v>
      </c>
      <c r="J36" s="27">
        <v>93</v>
      </c>
      <c r="K36" s="27">
        <v>87</v>
      </c>
      <c r="L36" s="23">
        <v>0.93548387096774188</v>
      </c>
      <c r="M36" s="27">
        <v>147</v>
      </c>
      <c r="N36" s="88">
        <v>0.50515463917525771</v>
      </c>
      <c r="O36" s="27">
        <v>18</v>
      </c>
      <c r="P36" s="88">
        <v>0.19354838709677419</v>
      </c>
      <c r="Q36" s="27">
        <v>199</v>
      </c>
      <c r="R36" s="88">
        <v>0.68384879725085912</v>
      </c>
    </row>
    <row r="37" spans="1:18" ht="15.75" x14ac:dyDescent="0.25">
      <c r="A37" s="127" t="s">
        <v>107</v>
      </c>
      <c r="B37" t="s">
        <v>138</v>
      </c>
      <c r="C37" s="130" t="s">
        <v>139</v>
      </c>
      <c r="D37" s="24">
        <v>9254</v>
      </c>
      <c r="E37" s="25">
        <v>7093</v>
      </c>
      <c r="F37" s="26"/>
      <c r="G37" s="27">
        <v>254</v>
      </c>
      <c r="H37" s="27">
        <v>210</v>
      </c>
      <c r="I37" s="23">
        <v>0.82677165354330706</v>
      </c>
      <c r="J37" s="27">
        <v>74</v>
      </c>
      <c r="K37" s="27">
        <v>68</v>
      </c>
      <c r="L37" s="23">
        <v>0.91891891891891897</v>
      </c>
      <c r="M37" s="27">
        <v>110</v>
      </c>
      <c r="N37" s="88">
        <v>0.43307086614173229</v>
      </c>
      <c r="O37" s="27">
        <v>18</v>
      </c>
      <c r="P37" s="88">
        <v>0.24324324324324326</v>
      </c>
      <c r="Q37" s="27">
        <v>149</v>
      </c>
      <c r="R37" s="88">
        <v>0.58661417322834641</v>
      </c>
    </row>
    <row r="38" spans="1:18" ht="15.75" x14ac:dyDescent="0.25">
      <c r="A38" s="127" t="s">
        <v>107</v>
      </c>
      <c r="B38" t="s">
        <v>140</v>
      </c>
      <c r="C38" s="130" t="s">
        <v>141</v>
      </c>
      <c r="D38" s="24">
        <v>2782</v>
      </c>
      <c r="E38" s="25">
        <v>2159</v>
      </c>
      <c r="F38" s="26"/>
      <c r="G38" s="27">
        <v>76</v>
      </c>
      <c r="H38" s="27">
        <v>60</v>
      </c>
      <c r="I38" s="23">
        <v>0.78947368421052633</v>
      </c>
      <c r="J38" s="27">
        <v>25</v>
      </c>
      <c r="K38" s="27">
        <v>21</v>
      </c>
      <c r="L38" s="23">
        <v>0.84</v>
      </c>
      <c r="M38" s="27">
        <v>38</v>
      </c>
      <c r="N38" s="88">
        <v>0.5</v>
      </c>
      <c r="O38" s="27">
        <v>6</v>
      </c>
      <c r="P38" s="88">
        <v>0.24</v>
      </c>
      <c r="Q38" s="27">
        <v>53</v>
      </c>
      <c r="R38" s="88">
        <v>0.69736842105263153</v>
      </c>
    </row>
    <row r="39" spans="1:18" ht="15.75" x14ac:dyDescent="0.25">
      <c r="A39" s="127" t="s">
        <v>103</v>
      </c>
      <c r="B39" t="s">
        <v>142</v>
      </c>
      <c r="C39" s="130" t="s">
        <v>143</v>
      </c>
      <c r="D39" s="24">
        <v>14732</v>
      </c>
      <c r="E39" s="25">
        <v>11555</v>
      </c>
      <c r="F39" s="26"/>
      <c r="G39" s="27">
        <v>362</v>
      </c>
      <c r="H39" s="27">
        <v>232</v>
      </c>
      <c r="I39" s="23">
        <v>0.64088397790055252</v>
      </c>
      <c r="J39" s="27">
        <v>119</v>
      </c>
      <c r="K39" s="27">
        <v>97</v>
      </c>
      <c r="L39" s="23">
        <v>0.81512605042016806</v>
      </c>
      <c r="M39" s="27">
        <v>196</v>
      </c>
      <c r="N39" s="88">
        <v>0.54143646408839774</v>
      </c>
      <c r="O39" s="27">
        <v>36</v>
      </c>
      <c r="P39" s="88">
        <v>0.30252100840336132</v>
      </c>
      <c r="Q39" s="27">
        <v>223</v>
      </c>
      <c r="R39" s="88">
        <v>0.61602209944751385</v>
      </c>
    </row>
    <row r="40" spans="1:18" ht="15.75" x14ac:dyDescent="0.25">
      <c r="A40" s="127" t="s">
        <v>103</v>
      </c>
      <c r="B40" t="s">
        <v>144</v>
      </c>
      <c r="C40" s="130" t="s">
        <v>145</v>
      </c>
      <c r="D40" s="24">
        <v>10802</v>
      </c>
      <c r="E40" s="25">
        <v>8735</v>
      </c>
      <c r="F40" s="26"/>
      <c r="G40" s="27">
        <v>157</v>
      </c>
      <c r="H40" s="27">
        <v>138</v>
      </c>
      <c r="I40" s="23">
        <v>0.87898089171974525</v>
      </c>
      <c r="J40" s="27">
        <v>59</v>
      </c>
      <c r="K40" s="27">
        <v>52</v>
      </c>
      <c r="L40" s="23">
        <v>0.88135593220338981</v>
      </c>
      <c r="M40" s="27">
        <v>73</v>
      </c>
      <c r="N40" s="88">
        <v>0.46496815286624205</v>
      </c>
      <c r="O40" s="27">
        <v>12</v>
      </c>
      <c r="P40" s="88">
        <v>0.20338983050847459</v>
      </c>
      <c r="Q40" s="27">
        <v>95</v>
      </c>
      <c r="R40" s="88">
        <v>0.60509554140127386</v>
      </c>
    </row>
    <row r="41" spans="1:18" ht="15.75" x14ac:dyDescent="0.25">
      <c r="A41" s="127" t="s">
        <v>103</v>
      </c>
      <c r="B41" t="s">
        <v>146</v>
      </c>
      <c r="C41" s="130" t="s">
        <v>147</v>
      </c>
      <c r="D41" s="24">
        <v>5027</v>
      </c>
      <c r="E41" s="25">
        <v>4175</v>
      </c>
      <c r="F41" s="26"/>
      <c r="G41" s="27">
        <v>149</v>
      </c>
      <c r="H41" s="27">
        <v>110</v>
      </c>
      <c r="I41" s="23">
        <v>0.73825503355704702</v>
      </c>
      <c r="J41" s="27">
        <v>64</v>
      </c>
      <c r="K41" s="27">
        <v>58</v>
      </c>
      <c r="L41" s="23">
        <v>0.90625</v>
      </c>
      <c r="M41" s="27">
        <v>62</v>
      </c>
      <c r="N41" s="88">
        <v>0.41610738255033558</v>
      </c>
      <c r="O41" s="27">
        <v>14</v>
      </c>
      <c r="P41" s="88">
        <v>0.21875</v>
      </c>
      <c r="Q41" s="27">
        <v>96</v>
      </c>
      <c r="R41" s="88">
        <v>0.64429530201342278</v>
      </c>
    </row>
    <row r="42" spans="1:18" ht="15.75" x14ac:dyDescent="0.25">
      <c r="A42" s="127" t="s">
        <v>103</v>
      </c>
      <c r="B42" t="s">
        <v>148</v>
      </c>
      <c r="C42" s="130" t="s">
        <v>149</v>
      </c>
      <c r="D42" s="24">
        <v>8080</v>
      </c>
      <c r="E42" s="25">
        <v>6364</v>
      </c>
      <c r="F42" s="26"/>
      <c r="G42" s="27">
        <v>181</v>
      </c>
      <c r="H42" s="27">
        <v>137</v>
      </c>
      <c r="I42" s="23">
        <v>0.75690607734806625</v>
      </c>
      <c r="J42" s="27">
        <v>58</v>
      </c>
      <c r="K42" s="27">
        <v>51</v>
      </c>
      <c r="L42" s="23">
        <v>0.87931034482758619</v>
      </c>
      <c r="M42" s="27">
        <v>86</v>
      </c>
      <c r="N42" s="88">
        <v>0.47513812154696133</v>
      </c>
      <c r="O42" s="27">
        <v>13</v>
      </c>
      <c r="P42" s="88">
        <v>0.22413793103448276</v>
      </c>
      <c r="Q42" s="27">
        <v>104</v>
      </c>
      <c r="R42" s="88">
        <v>0.574585635359116</v>
      </c>
    </row>
    <row r="43" spans="1:18" ht="15.75" x14ac:dyDescent="0.25">
      <c r="A43" s="127" t="s">
        <v>103</v>
      </c>
      <c r="B43" t="s">
        <v>150</v>
      </c>
      <c r="C43" s="130" t="s">
        <v>151</v>
      </c>
      <c r="D43" s="24">
        <v>6883</v>
      </c>
      <c r="E43" s="25">
        <v>5558</v>
      </c>
      <c r="F43" s="26"/>
      <c r="G43" s="27">
        <v>114</v>
      </c>
      <c r="H43" s="27">
        <v>113</v>
      </c>
      <c r="I43" s="23">
        <v>0.99122807017543857</v>
      </c>
      <c r="J43" s="27">
        <v>50</v>
      </c>
      <c r="K43" s="27">
        <v>50</v>
      </c>
      <c r="L43" s="23">
        <v>1</v>
      </c>
      <c r="M43" s="27">
        <v>60</v>
      </c>
      <c r="N43" s="88">
        <v>0.52631578947368418</v>
      </c>
      <c r="O43" s="27">
        <v>14</v>
      </c>
      <c r="P43" s="88">
        <v>0.28000000000000003</v>
      </c>
      <c r="Q43" s="27">
        <v>87</v>
      </c>
      <c r="R43" s="88">
        <v>0.76315789473684215</v>
      </c>
    </row>
    <row r="44" spans="1:18" s="86" customFormat="1" ht="15.75" x14ac:dyDescent="0.25">
      <c r="A44" s="127" t="s">
        <v>103</v>
      </c>
      <c r="B44" t="s">
        <v>152</v>
      </c>
      <c r="C44" s="130" t="s">
        <v>153</v>
      </c>
      <c r="D44" s="24">
        <v>3395</v>
      </c>
      <c r="E44" s="25">
        <v>2810</v>
      </c>
      <c r="F44" s="26"/>
      <c r="G44" s="87">
        <v>76</v>
      </c>
      <c r="H44" s="87">
        <v>68</v>
      </c>
      <c r="I44" s="88">
        <v>0.89473684210526316</v>
      </c>
      <c r="J44" s="87">
        <v>33</v>
      </c>
      <c r="K44" s="87">
        <v>30</v>
      </c>
      <c r="L44" s="88">
        <v>0.90909090909090906</v>
      </c>
      <c r="M44" s="87">
        <v>40</v>
      </c>
      <c r="N44" s="88">
        <v>0.52631578947368418</v>
      </c>
      <c r="O44" s="87">
        <v>7</v>
      </c>
      <c r="P44" s="88">
        <v>0.21212121212121213</v>
      </c>
      <c r="Q44" s="87">
        <v>66</v>
      </c>
      <c r="R44" s="88">
        <v>0.86842105263157898</v>
      </c>
    </row>
    <row r="45" spans="1:18" s="86" customFormat="1" ht="15.75" x14ac:dyDescent="0.25">
      <c r="A45" s="127" t="s">
        <v>101</v>
      </c>
      <c r="B45" t="s">
        <v>154</v>
      </c>
      <c r="C45" s="128" t="s">
        <v>155</v>
      </c>
      <c r="D45" s="24">
        <v>9696</v>
      </c>
      <c r="E45" s="25">
        <v>7813</v>
      </c>
      <c r="F45" s="26"/>
      <c r="G45" s="87">
        <v>277</v>
      </c>
      <c r="H45" s="87">
        <v>180</v>
      </c>
      <c r="I45" s="88">
        <v>0.64981949458483756</v>
      </c>
      <c r="J45" s="87">
        <v>108</v>
      </c>
      <c r="K45" s="87">
        <v>79</v>
      </c>
      <c r="L45" s="88">
        <v>0.73148148148148151</v>
      </c>
      <c r="M45" s="87">
        <v>136</v>
      </c>
      <c r="N45" s="88">
        <v>0.49097472924187724</v>
      </c>
      <c r="O45" s="87">
        <v>20</v>
      </c>
      <c r="P45" s="88">
        <v>0.18518518518518517</v>
      </c>
      <c r="Q45" s="87">
        <v>167</v>
      </c>
      <c r="R45" s="88">
        <v>0.6028880866425993</v>
      </c>
    </row>
    <row r="46" spans="1:18" s="86" customFormat="1" ht="15.75" x14ac:dyDescent="0.25">
      <c r="A46" s="127" t="s">
        <v>101</v>
      </c>
      <c r="B46" t="s">
        <v>156</v>
      </c>
      <c r="C46" s="130" t="s">
        <v>157</v>
      </c>
      <c r="D46" s="24">
        <v>11105</v>
      </c>
      <c r="E46" s="25">
        <v>8211</v>
      </c>
      <c r="F46" s="26"/>
      <c r="G46" s="87">
        <v>217</v>
      </c>
      <c r="H46" s="87">
        <v>157</v>
      </c>
      <c r="I46" s="88">
        <v>0.72350230414746541</v>
      </c>
      <c r="J46" s="87">
        <v>101</v>
      </c>
      <c r="K46" s="87">
        <v>78</v>
      </c>
      <c r="L46" s="88">
        <v>0.7722772277227723</v>
      </c>
      <c r="M46" s="87">
        <v>155</v>
      </c>
      <c r="N46" s="88">
        <v>0.7142857142857143</v>
      </c>
      <c r="O46" s="87">
        <v>42</v>
      </c>
      <c r="P46" s="88">
        <v>0.41584158415841582</v>
      </c>
      <c r="Q46" s="87">
        <v>159</v>
      </c>
      <c r="R46" s="88">
        <v>0.73271889400921664</v>
      </c>
    </row>
    <row r="47" spans="1:18" s="86" customFormat="1" ht="15.75" x14ac:dyDescent="0.25">
      <c r="A47" s="127" t="s">
        <v>105</v>
      </c>
      <c r="B47" t="s">
        <v>158</v>
      </c>
      <c r="C47" s="130" t="s">
        <v>159</v>
      </c>
      <c r="D47" s="24">
        <v>2026</v>
      </c>
      <c r="E47" s="25">
        <v>1694</v>
      </c>
      <c r="F47" s="26"/>
      <c r="G47" s="87">
        <v>68</v>
      </c>
      <c r="H47" s="87">
        <v>48</v>
      </c>
      <c r="I47" s="88">
        <v>0.70588235294117652</v>
      </c>
      <c r="J47" s="87">
        <v>22</v>
      </c>
      <c r="K47" s="87">
        <v>19</v>
      </c>
      <c r="L47" s="88">
        <v>0.86363636363636365</v>
      </c>
      <c r="M47" s="87">
        <v>46</v>
      </c>
      <c r="N47" s="88">
        <v>0.67647058823529416</v>
      </c>
      <c r="O47" s="87">
        <v>10</v>
      </c>
      <c r="P47" s="88">
        <v>0.45454545454545453</v>
      </c>
      <c r="Q47" s="87">
        <v>47</v>
      </c>
      <c r="R47" s="88">
        <v>0.69117647058823528</v>
      </c>
    </row>
    <row r="48" spans="1:18" s="86" customFormat="1" ht="15.75" x14ac:dyDescent="0.25">
      <c r="A48" s="127" t="s">
        <v>105</v>
      </c>
      <c r="B48" t="s">
        <v>160</v>
      </c>
      <c r="C48" s="130" t="s">
        <v>161</v>
      </c>
      <c r="D48" s="24">
        <v>6444</v>
      </c>
      <c r="E48" s="25">
        <v>5335</v>
      </c>
      <c r="F48" s="26"/>
      <c r="G48" s="87">
        <v>164</v>
      </c>
      <c r="H48" s="87">
        <v>136</v>
      </c>
      <c r="I48" s="88">
        <v>0.82926829268292679</v>
      </c>
      <c r="J48" s="87">
        <v>65</v>
      </c>
      <c r="K48" s="87">
        <v>58</v>
      </c>
      <c r="L48" s="88">
        <v>0.89230769230769236</v>
      </c>
      <c r="M48" s="87">
        <v>90</v>
      </c>
      <c r="N48" s="88">
        <v>0.54878048780487809</v>
      </c>
      <c r="O48" s="87">
        <v>22</v>
      </c>
      <c r="P48" s="88">
        <v>0.33846153846153848</v>
      </c>
      <c r="Q48" s="87">
        <v>132</v>
      </c>
      <c r="R48" s="88">
        <v>0.80487804878048785</v>
      </c>
    </row>
    <row r="49" spans="1:18" s="86" customFormat="1" ht="15.75" x14ac:dyDescent="0.25">
      <c r="A49" s="127" t="s">
        <v>105</v>
      </c>
      <c r="B49" t="s">
        <v>162</v>
      </c>
      <c r="C49" s="130" t="s">
        <v>163</v>
      </c>
      <c r="D49" s="24">
        <v>5882</v>
      </c>
      <c r="E49" s="25">
        <v>4679</v>
      </c>
      <c r="F49" s="26"/>
      <c r="G49" s="87">
        <v>193</v>
      </c>
      <c r="H49" s="87">
        <v>140</v>
      </c>
      <c r="I49" s="88">
        <v>0.72538860103626945</v>
      </c>
      <c r="J49" s="87">
        <v>79</v>
      </c>
      <c r="K49" s="87">
        <v>60</v>
      </c>
      <c r="L49" s="88">
        <v>0.759493670886076</v>
      </c>
      <c r="M49" s="87">
        <v>96</v>
      </c>
      <c r="N49" s="88">
        <v>0.49740932642487046</v>
      </c>
      <c r="O49" s="87">
        <v>24</v>
      </c>
      <c r="P49" s="88">
        <v>0.30379746835443039</v>
      </c>
      <c r="Q49" s="87">
        <v>133</v>
      </c>
      <c r="R49" s="88">
        <v>0.68911917098445596</v>
      </c>
    </row>
    <row r="50" spans="1:18" s="86" customFormat="1" ht="15.75" x14ac:dyDescent="0.25">
      <c r="A50" s="127" t="s">
        <v>105</v>
      </c>
      <c r="B50" t="s">
        <v>164</v>
      </c>
      <c r="C50" s="130" t="s">
        <v>165</v>
      </c>
      <c r="D50" s="24">
        <v>14983</v>
      </c>
      <c r="E50" s="25">
        <v>11910</v>
      </c>
      <c r="F50" s="26"/>
      <c r="G50" s="87">
        <v>355</v>
      </c>
      <c r="H50" s="87">
        <v>266</v>
      </c>
      <c r="I50" s="88">
        <v>0.74929577464788732</v>
      </c>
      <c r="J50" s="87">
        <v>127</v>
      </c>
      <c r="K50" s="87">
        <v>112</v>
      </c>
      <c r="L50" s="88">
        <v>0.88188976377952755</v>
      </c>
      <c r="M50" s="87">
        <v>209</v>
      </c>
      <c r="N50" s="88">
        <v>0.58873239436619718</v>
      </c>
      <c r="O50" s="87">
        <v>22</v>
      </c>
      <c r="P50" s="88">
        <v>0.17322834645669291</v>
      </c>
      <c r="Q50" s="87">
        <v>223</v>
      </c>
      <c r="R50" s="88">
        <v>0.62816901408450709</v>
      </c>
    </row>
    <row r="51" spans="1:18" s="86" customFormat="1" ht="15.75" x14ac:dyDescent="0.25">
      <c r="A51" s="127" t="s">
        <v>105</v>
      </c>
      <c r="B51" t="s">
        <v>166</v>
      </c>
      <c r="C51" s="130" t="s">
        <v>167</v>
      </c>
      <c r="D51" s="24">
        <v>3853</v>
      </c>
      <c r="E51" s="25">
        <v>3066</v>
      </c>
      <c r="F51" s="26"/>
      <c r="G51" s="87">
        <v>100</v>
      </c>
      <c r="H51" s="87">
        <v>87</v>
      </c>
      <c r="I51" s="88">
        <v>0.87</v>
      </c>
      <c r="J51" s="87">
        <v>45</v>
      </c>
      <c r="K51" s="87">
        <v>42</v>
      </c>
      <c r="L51" s="88">
        <v>0.93333333333333335</v>
      </c>
      <c r="M51" s="87">
        <v>59</v>
      </c>
      <c r="N51" s="88">
        <v>0.59</v>
      </c>
      <c r="O51" s="87">
        <v>10</v>
      </c>
      <c r="P51" s="88">
        <v>0.22222222222222221</v>
      </c>
      <c r="Q51" s="87">
        <v>82</v>
      </c>
      <c r="R51" s="88">
        <v>0.82</v>
      </c>
    </row>
    <row r="52" spans="1:18" s="86" customFormat="1" ht="15.75" x14ac:dyDescent="0.25">
      <c r="A52" s="127" t="s">
        <v>105</v>
      </c>
      <c r="B52" t="s">
        <v>168</v>
      </c>
      <c r="C52" s="130" t="s">
        <v>169</v>
      </c>
      <c r="D52" s="24">
        <v>3512</v>
      </c>
      <c r="E52" s="25">
        <v>2905</v>
      </c>
      <c r="F52" s="26"/>
      <c r="G52" s="87">
        <v>69</v>
      </c>
      <c r="H52" s="87">
        <v>50</v>
      </c>
      <c r="I52" s="88">
        <v>0.72463768115942029</v>
      </c>
      <c r="J52" s="87">
        <v>21</v>
      </c>
      <c r="K52" s="87">
        <v>20</v>
      </c>
      <c r="L52" s="88">
        <v>0.95238095238095233</v>
      </c>
      <c r="M52" s="87">
        <v>39</v>
      </c>
      <c r="N52" s="88">
        <v>0.56521739130434778</v>
      </c>
      <c r="O52" s="87">
        <v>6</v>
      </c>
      <c r="P52" s="88">
        <v>0.2857142857142857</v>
      </c>
      <c r="Q52" s="87">
        <v>43</v>
      </c>
      <c r="R52" s="88">
        <v>0.62318840579710144</v>
      </c>
    </row>
    <row r="53" spans="1:18" s="86" customFormat="1" ht="15.75" x14ac:dyDescent="0.25">
      <c r="A53" s="127" t="s">
        <v>109</v>
      </c>
      <c r="B53" t="s">
        <v>170</v>
      </c>
      <c r="C53" s="130" t="s">
        <v>171</v>
      </c>
      <c r="D53" s="24">
        <v>6825</v>
      </c>
      <c r="E53" s="25">
        <v>5370</v>
      </c>
      <c r="F53" s="26"/>
      <c r="G53" s="87">
        <v>182</v>
      </c>
      <c r="H53" s="87">
        <v>105</v>
      </c>
      <c r="I53" s="88">
        <v>0.57692307692307687</v>
      </c>
      <c r="J53" s="87">
        <v>76</v>
      </c>
      <c r="K53" s="87">
        <v>51</v>
      </c>
      <c r="L53" s="88">
        <v>0.67105263157894735</v>
      </c>
      <c r="M53" s="87">
        <v>83</v>
      </c>
      <c r="N53" s="88">
        <v>0.45604395604395603</v>
      </c>
      <c r="O53" s="87">
        <v>20</v>
      </c>
      <c r="P53" s="88">
        <v>0.26315789473684209</v>
      </c>
      <c r="Q53" s="87">
        <v>108</v>
      </c>
      <c r="R53" s="88">
        <v>0.59340659340659341</v>
      </c>
    </row>
    <row r="54" spans="1:18" s="86" customFormat="1" ht="15.75" x14ac:dyDescent="0.25">
      <c r="A54" s="127" t="s">
        <v>109</v>
      </c>
      <c r="B54" t="s">
        <v>172</v>
      </c>
      <c r="C54" s="130" t="s">
        <v>173</v>
      </c>
      <c r="D54" s="24">
        <v>8160</v>
      </c>
      <c r="E54" s="25">
        <v>6306</v>
      </c>
      <c r="F54" s="26"/>
      <c r="G54" s="87">
        <v>152</v>
      </c>
      <c r="H54" s="87">
        <v>128</v>
      </c>
      <c r="I54" s="88">
        <v>0.84210526315789469</v>
      </c>
      <c r="J54" s="87">
        <v>72</v>
      </c>
      <c r="K54" s="87">
        <v>68</v>
      </c>
      <c r="L54" s="88">
        <v>0.94444444444444442</v>
      </c>
      <c r="M54" s="87">
        <v>99</v>
      </c>
      <c r="N54" s="88">
        <v>0.65131578947368418</v>
      </c>
      <c r="O54" s="87">
        <v>22</v>
      </c>
      <c r="P54" s="88">
        <v>0.30555555555555558</v>
      </c>
      <c r="Q54" s="87">
        <v>115</v>
      </c>
      <c r="R54" s="88">
        <v>0.75657894736842102</v>
      </c>
    </row>
    <row r="55" spans="1:18" ht="15.75" x14ac:dyDescent="0.25">
      <c r="A55" s="127" t="s">
        <v>109</v>
      </c>
      <c r="B55" t="s">
        <v>174</v>
      </c>
      <c r="C55" s="130" t="s">
        <v>175</v>
      </c>
      <c r="D55" s="24">
        <v>16560</v>
      </c>
      <c r="E55" s="25">
        <v>12833</v>
      </c>
      <c r="F55" s="26"/>
      <c r="G55" s="27">
        <v>266</v>
      </c>
      <c r="H55" s="27">
        <v>205</v>
      </c>
      <c r="I55" s="23">
        <v>0.77067669172932329</v>
      </c>
      <c r="J55" s="27">
        <v>111</v>
      </c>
      <c r="K55" s="27">
        <v>101</v>
      </c>
      <c r="L55" s="23">
        <v>0.90990990990990994</v>
      </c>
      <c r="M55" s="27">
        <v>178</v>
      </c>
      <c r="N55" s="88">
        <v>0.66917293233082709</v>
      </c>
      <c r="O55" s="27">
        <v>39</v>
      </c>
      <c r="P55" s="88">
        <v>0.35135135135135137</v>
      </c>
      <c r="Q55" s="27">
        <v>173</v>
      </c>
      <c r="R55" s="88">
        <v>0.65037593984962405</v>
      </c>
    </row>
    <row r="56" spans="1:18" ht="15.75" x14ac:dyDescent="0.25">
      <c r="A56" s="127" t="s">
        <v>109</v>
      </c>
      <c r="B56" t="s">
        <v>176</v>
      </c>
      <c r="C56" s="130" t="s">
        <v>177</v>
      </c>
      <c r="D56" s="24">
        <v>7155</v>
      </c>
      <c r="E56" s="25">
        <v>5695</v>
      </c>
      <c r="F56" s="26"/>
      <c r="G56" s="27">
        <v>168</v>
      </c>
      <c r="H56" s="27">
        <v>104</v>
      </c>
      <c r="I56" s="23">
        <v>0.61904761904761907</v>
      </c>
      <c r="J56" s="27">
        <v>64</v>
      </c>
      <c r="K56" s="27">
        <v>42</v>
      </c>
      <c r="L56" s="23">
        <v>0.65625</v>
      </c>
      <c r="M56" s="27">
        <v>74</v>
      </c>
      <c r="N56" s="88">
        <v>0.44047619047619047</v>
      </c>
      <c r="O56" s="27">
        <v>13</v>
      </c>
      <c r="P56" s="88">
        <v>0.203125</v>
      </c>
      <c r="Q56" s="27">
        <v>125</v>
      </c>
      <c r="R56" s="88">
        <v>0.74404761904761907</v>
      </c>
    </row>
    <row r="57" spans="1:18" ht="15.75" x14ac:dyDescent="0.25">
      <c r="A57" s="127" t="s">
        <v>109</v>
      </c>
      <c r="B57" t="s">
        <v>178</v>
      </c>
      <c r="C57" s="130" t="s">
        <v>179</v>
      </c>
      <c r="D57" s="24">
        <v>6372</v>
      </c>
      <c r="E57" s="25">
        <v>4725</v>
      </c>
      <c r="F57" s="26"/>
      <c r="G57" s="27">
        <v>82</v>
      </c>
      <c r="H57" s="27">
        <v>69</v>
      </c>
      <c r="I57" s="23">
        <v>0.84146341463414631</v>
      </c>
      <c r="J57" s="27">
        <v>26</v>
      </c>
      <c r="K57" s="27">
        <v>24</v>
      </c>
      <c r="L57" s="23">
        <v>0.92307692307692313</v>
      </c>
      <c r="M57" s="27">
        <v>55</v>
      </c>
      <c r="N57" s="88">
        <v>0.67073170731707321</v>
      </c>
      <c r="O57" s="27">
        <v>9</v>
      </c>
      <c r="P57" s="88">
        <v>0.34615384615384615</v>
      </c>
      <c r="Q57" s="27">
        <v>59</v>
      </c>
      <c r="R57" s="88">
        <v>0.71951219512195119</v>
      </c>
    </row>
    <row r="58" spans="1:18" ht="15.75" x14ac:dyDescent="0.25">
      <c r="A58" s="57"/>
      <c r="B58" s="47"/>
      <c r="C58" s="58" t="s">
        <v>0</v>
      </c>
      <c r="D58" s="71">
        <v>269921</v>
      </c>
      <c r="E58" s="71">
        <v>211636</v>
      </c>
      <c r="F58" s="72"/>
      <c r="G58" s="71">
        <v>6720</v>
      </c>
      <c r="H58" s="71">
        <v>5202</v>
      </c>
      <c r="I58" s="48">
        <v>0.77410714285714288</v>
      </c>
      <c r="J58" s="71">
        <v>2218</v>
      </c>
      <c r="K58" s="71">
        <v>1900</v>
      </c>
      <c r="L58" s="48">
        <v>0.85662759242560871</v>
      </c>
      <c r="M58" s="71">
        <v>3578</v>
      </c>
      <c r="N58" s="48">
        <v>0.53244047619047619</v>
      </c>
      <c r="O58" s="71">
        <v>592</v>
      </c>
      <c r="P58" s="48">
        <v>0.26690712353471596</v>
      </c>
      <c r="Q58" s="71">
        <v>4338</v>
      </c>
      <c r="R58" s="48">
        <v>0.64553571428571432</v>
      </c>
    </row>
    <row r="59" spans="1:18" x14ac:dyDescent="0.25">
      <c r="A59" s="28"/>
      <c r="B59" s="29"/>
      <c r="C59" s="30"/>
      <c r="D59" s="30"/>
      <c r="E59" s="30"/>
      <c r="F59" s="31"/>
      <c r="G59" s="30"/>
      <c r="H59" s="32"/>
      <c r="I59" s="33"/>
      <c r="J59" s="30"/>
      <c r="K59" s="32"/>
      <c r="L59" s="30"/>
      <c r="M59" s="32"/>
      <c r="N59" s="34"/>
      <c r="O59" s="30"/>
      <c r="P59" s="30"/>
      <c r="Q59" s="32"/>
      <c r="R59" s="28"/>
    </row>
    <row r="60" spans="1:18" x14ac:dyDescent="0.25">
      <c r="I60" s="33"/>
      <c r="N60" s="34"/>
    </row>
  </sheetData>
  <conditionalFormatting sqref="I13:I19">
    <cfRule type="dataBar" priority="27">
      <dataBar>
        <cfvo type="num" val="0"/>
        <cfvo type="num" val="1"/>
        <color rgb="FFFFB628"/>
      </dataBar>
      <extLst>
        <ext xmlns:x14="http://schemas.microsoft.com/office/spreadsheetml/2009/9/main" uri="{B025F937-C7B1-47D3-B67F-A62EFF666E3E}">
          <x14:id>{B69ED1EA-FC4C-4773-9410-B4DFC6727F5A}</x14:id>
        </ext>
      </extLst>
    </cfRule>
    <cfRule type="dataBar" priority="2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{0D872E64-2190-4EFA-A846-FD7EA3408138}</x14:id>
        </ext>
      </extLst>
    </cfRule>
  </conditionalFormatting>
  <conditionalFormatting sqref="L13:L19">
    <cfRule type="dataBar" priority="29">
      <dataBar>
        <cfvo type="num" val="0"/>
        <cfvo type="num" val="1"/>
        <color rgb="FFFFB628"/>
      </dataBar>
      <extLst>
        <ext xmlns:x14="http://schemas.microsoft.com/office/spreadsheetml/2009/9/main" uri="{B025F937-C7B1-47D3-B67F-A62EFF666E3E}">
          <x14:id>{1DD1C78C-B583-452A-98BE-2FC46C0C5CCA}</x14:id>
        </ext>
      </extLst>
    </cfRule>
    <cfRule type="dataBar" priority="3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{296127BA-4481-4733-824F-E9D139FA4CAD}</x14:id>
        </ext>
      </extLst>
    </cfRule>
  </conditionalFormatting>
  <conditionalFormatting sqref="N13:N19">
    <cfRule type="dataBar" priority="31">
      <dataBar>
        <cfvo type="num" val="0"/>
        <cfvo type="num" val="1"/>
        <color rgb="FFFFB628"/>
      </dataBar>
      <extLst>
        <ext xmlns:x14="http://schemas.microsoft.com/office/spreadsheetml/2009/9/main" uri="{B025F937-C7B1-47D3-B67F-A62EFF666E3E}">
          <x14:id>{AE461CF9-A925-4640-BE8B-F0E8B498CFBA}</x14:id>
        </ext>
      </extLst>
    </cfRule>
    <cfRule type="dataBar" priority="3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{D87D8FB3-7A7F-440A-9CFD-78CB51C30F31}</x14:id>
        </ext>
      </extLst>
    </cfRule>
  </conditionalFormatting>
  <conditionalFormatting sqref="P13:P19">
    <cfRule type="dataBar" priority="33">
      <dataBar>
        <cfvo type="num" val="0"/>
        <cfvo type="num" val="1"/>
        <color rgb="FFFFB628"/>
      </dataBar>
      <extLst>
        <ext xmlns:x14="http://schemas.microsoft.com/office/spreadsheetml/2009/9/main" uri="{B025F937-C7B1-47D3-B67F-A62EFF666E3E}">
          <x14:id>{DDF274A8-85ED-4553-8B5F-6D34B30490C8}</x14:id>
        </ext>
      </extLst>
    </cfRule>
    <cfRule type="dataBar" priority="3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{54894982-78A1-455D-B1BC-9CE30C16747B}</x14:id>
        </ext>
      </extLst>
    </cfRule>
  </conditionalFormatting>
  <conditionalFormatting sqref="R13:R19">
    <cfRule type="dataBar" priority="35">
      <dataBar>
        <cfvo type="num" val="0"/>
        <cfvo type="num" val="1"/>
        <color rgb="FFFFB628"/>
      </dataBar>
      <extLst>
        <ext xmlns:x14="http://schemas.microsoft.com/office/spreadsheetml/2009/9/main" uri="{B025F937-C7B1-47D3-B67F-A62EFF666E3E}">
          <x14:id>{E256198A-04BA-4891-BDE2-197C3BB1E09F}</x14:id>
        </ext>
      </extLst>
    </cfRule>
    <cfRule type="dataBar" priority="3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{09E5845B-176C-4FAD-8747-BAF4DFA6309A}</x14:id>
        </ext>
      </extLst>
    </cfRule>
  </conditionalFormatting>
  <pageMargins left="0.7" right="0.7" top="0.75" bottom="0.75" header="0.3" footer="0.3"/>
  <pageSetup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B69ED1EA-FC4C-4773-9410-B4DFC6727F5A}">
            <x14:dataBar minLength="0" maxLength="100" border="1" negativeBarBorderColorSameAsPositive="0">
              <x14:cfvo type="num">
                <xm:f>0</xm:f>
              </x14:cfvo>
              <x14:cfvo type="num">
                <xm:f>1</xm:f>
              </x14:cfvo>
              <x14:borderColor rgb="FFFFB628"/>
              <x14:negativeFillColor rgb="FFFF0000"/>
              <x14:negativeBorderColor rgb="FFFF0000"/>
              <x14:axisColor rgb="FF000000"/>
            </x14:dataBar>
          </x14:cfRule>
          <x14:cfRule type="dataBar" id="{0D872E64-2190-4EFA-A846-FD7EA3408138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I13:I19</xm:sqref>
        </x14:conditionalFormatting>
        <x14:conditionalFormatting xmlns:xm="http://schemas.microsoft.com/office/excel/2006/main">
          <x14:cfRule type="dataBar" id="{1DD1C78C-B583-452A-98BE-2FC46C0C5CCA}">
            <x14:dataBar minLength="0" maxLength="100" border="1" negativeBarBorderColorSameAsPositive="0">
              <x14:cfvo type="num">
                <xm:f>0</xm:f>
              </x14:cfvo>
              <x14:cfvo type="num">
                <xm:f>1</xm:f>
              </x14:cfvo>
              <x14:borderColor rgb="FFFFB628"/>
              <x14:negativeFillColor rgb="FFFF0000"/>
              <x14:negativeBorderColor rgb="FFFF0000"/>
              <x14:axisColor rgb="FF000000"/>
            </x14:dataBar>
          </x14:cfRule>
          <x14:cfRule type="dataBar" id="{296127BA-4481-4733-824F-E9D139FA4CA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L13:L19</xm:sqref>
        </x14:conditionalFormatting>
        <x14:conditionalFormatting xmlns:xm="http://schemas.microsoft.com/office/excel/2006/main">
          <x14:cfRule type="dataBar" id="{AE461CF9-A925-4640-BE8B-F0E8B498CFBA}">
            <x14:dataBar minLength="0" maxLength="100" border="1" negativeBarBorderColorSameAsPositive="0">
              <x14:cfvo type="num">
                <xm:f>0</xm:f>
              </x14:cfvo>
              <x14:cfvo type="num">
                <xm:f>1</xm:f>
              </x14:cfvo>
              <x14:borderColor rgb="FFFFB628"/>
              <x14:negativeFillColor rgb="FFFF0000"/>
              <x14:negativeBorderColor rgb="FFFF0000"/>
              <x14:axisColor rgb="FF000000"/>
            </x14:dataBar>
          </x14:cfRule>
          <x14:cfRule type="dataBar" id="{D87D8FB3-7A7F-440A-9CFD-78CB51C30F31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N13:N19</xm:sqref>
        </x14:conditionalFormatting>
        <x14:conditionalFormatting xmlns:xm="http://schemas.microsoft.com/office/excel/2006/main">
          <x14:cfRule type="dataBar" id="{DDF274A8-85ED-4553-8B5F-6D34B30490C8}">
            <x14:dataBar minLength="0" maxLength="100" border="1" negativeBarBorderColorSameAsPositive="0">
              <x14:cfvo type="num">
                <xm:f>0</xm:f>
              </x14:cfvo>
              <x14:cfvo type="num">
                <xm:f>1</xm:f>
              </x14:cfvo>
              <x14:borderColor rgb="FFFFB628"/>
              <x14:negativeFillColor rgb="FFFF0000"/>
              <x14:negativeBorderColor rgb="FFFF0000"/>
              <x14:axisColor rgb="FF000000"/>
            </x14:dataBar>
          </x14:cfRule>
          <x14:cfRule type="dataBar" id="{54894982-78A1-455D-B1BC-9CE30C16747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P13:P19</xm:sqref>
        </x14:conditionalFormatting>
        <x14:conditionalFormatting xmlns:xm="http://schemas.microsoft.com/office/excel/2006/main">
          <x14:cfRule type="dataBar" id="{E256198A-04BA-4891-BDE2-197C3BB1E09F}">
            <x14:dataBar minLength="0" maxLength="100" border="1" negativeBarBorderColorSameAsPositive="0">
              <x14:cfvo type="num">
                <xm:f>0</xm:f>
              </x14:cfvo>
              <x14:cfvo type="num">
                <xm:f>1</xm:f>
              </x14:cfvo>
              <x14:borderColor rgb="FFFFB628"/>
              <x14:negativeFillColor rgb="FFFF0000"/>
              <x14:negativeBorderColor rgb="FFFF0000"/>
              <x14:axisColor rgb="FF000000"/>
            </x14:dataBar>
          </x14:cfRule>
          <x14:cfRule type="dataBar" id="{09E5845B-176C-4FAD-8747-BAF4DFA6309A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R13:R19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7"/>
  </sheetPr>
  <dimension ref="A1:AJ52"/>
  <sheetViews>
    <sheetView workbookViewId="0">
      <selection activeCell="B10" sqref="B10"/>
    </sheetView>
  </sheetViews>
  <sheetFormatPr defaultRowHeight="15" x14ac:dyDescent="0.25"/>
  <cols>
    <col min="1" max="1" width="4.140625" style="4" customWidth="1"/>
    <col min="2" max="3" width="15.28515625" style="90" customWidth="1"/>
    <col min="4" max="10" width="16.28515625" style="90" customWidth="1"/>
    <col min="11" max="16384" width="9.140625" style="90"/>
  </cols>
  <sheetData>
    <row r="1" spans="2:36" x14ac:dyDescent="0.25"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</row>
    <row r="2" spans="2:36" x14ac:dyDescent="0.25"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</row>
    <row r="3" spans="2:36" x14ac:dyDescent="0.25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</row>
    <row r="4" spans="2:36" x14ac:dyDescent="0.25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</row>
    <row r="5" spans="2:36" x14ac:dyDescent="0.25"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</row>
    <row r="6" spans="2:36" x14ac:dyDescent="0.25"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</row>
    <row r="7" spans="2:36" x14ac:dyDescent="0.25"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</row>
    <row r="8" spans="2:36" ht="18.75" x14ac:dyDescent="0.3">
      <c r="B8" s="18" t="s">
        <v>183</v>
      </c>
      <c r="C8" s="91"/>
      <c r="D8" s="91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</row>
    <row r="9" spans="2:36" x14ac:dyDescent="0.25">
      <c r="B9" s="77" t="s">
        <v>96</v>
      </c>
      <c r="C9" s="4"/>
      <c r="D9" s="4"/>
      <c r="E9" s="92"/>
      <c r="F9" s="4"/>
      <c r="G9" s="4"/>
      <c r="H9" s="92"/>
      <c r="I9" s="92"/>
      <c r="J9" s="92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</row>
    <row r="10" spans="2:36" x14ac:dyDescent="0.25">
      <c r="B10" s="4"/>
      <c r="C10" s="4"/>
      <c r="D10" s="4"/>
      <c r="E10" s="92"/>
      <c r="F10" s="4"/>
      <c r="G10" s="4"/>
      <c r="H10" s="123" t="s">
        <v>65</v>
      </c>
      <c r="I10" s="79">
        <v>211636</v>
      </c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</row>
    <row r="11" spans="2:36" x14ac:dyDescent="0.25">
      <c r="B11" s="4"/>
      <c r="C11" s="4"/>
      <c r="D11" s="4"/>
      <c r="E11" s="92"/>
      <c r="F11" s="4"/>
      <c r="G11" s="4"/>
      <c r="H11" s="123" t="s">
        <v>66</v>
      </c>
      <c r="I11" s="79">
        <v>6720</v>
      </c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</row>
    <row r="12" spans="2:36" ht="15.75" thickBot="1" x14ac:dyDescent="0.3"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</row>
    <row r="13" spans="2:36" ht="48.75" customHeight="1" thickBot="1" x14ac:dyDescent="0.3">
      <c r="B13" s="4"/>
      <c r="C13" s="4"/>
      <c r="D13" s="93" t="s">
        <v>67</v>
      </c>
      <c r="E13" s="94" t="s">
        <v>70</v>
      </c>
      <c r="F13" s="94" t="s">
        <v>68</v>
      </c>
      <c r="G13" s="94" t="s">
        <v>89</v>
      </c>
      <c r="H13" s="94" t="s">
        <v>69</v>
      </c>
      <c r="I13" s="94" t="s">
        <v>90</v>
      </c>
      <c r="J13" s="95" t="s">
        <v>86</v>
      </c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</row>
    <row r="14" spans="2:36" ht="30" customHeight="1" x14ac:dyDescent="0.25">
      <c r="B14" s="146" t="s">
        <v>71</v>
      </c>
      <c r="C14" s="96" t="s">
        <v>72</v>
      </c>
      <c r="D14" s="97">
        <v>69</v>
      </c>
      <c r="E14" s="98">
        <v>0.6376811594202898</v>
      </c>
      <c r="F14" s="98">
        <v>8.6956521739130432E-2</v>
      </c>
      <c r="G14" s="98">
        <v>0.33333333333333331</v>
      </c>
      <c r="H14" s="98">
        <v>0.37681159420289856</v>
      </c>
      <c r="I14" s="98">
        <v>0.42307692307692307</v>
      </c>
      <c r="J14" s="99">
        <v>0.20289855072463769</v>
      </c>
      <c r="K14" s="4"/>
      <c r="L14" s="4"/>
      <c r="M14" s="4"/>
      <c r="N14" s="100"/>
      <c r="O14" s="100"/>
      <c r="P14" s="100"/>
      <c r="Q14" s="100"/>
      <c r="R14" s="100"/>
      <c r="S14" s="100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</row>
    <row r="15" spans="2:36" ht="30" customHeight="1" x14ac:dyDescent="0.25">
      <c r="B15" s="147"/>
      <c r="C15" s="101" t="s">
        <v>73</v>
      </c>
      <c r="D15" s="102">
        <v>1186</v>
      </c>
      <c r="E15" s="103">
        <v>0.64080944350758851</v>
      </c>
      <c r="F15" s="103">
        <v>0.19477234401349072</v>
      </c>
      <c r="G15" s="103">
        <v>0.24675324675324675</v>
      </c>
      <c r="H15" s="103">
        <v>0.49494097807757165</v>
      </c>
      <c r="I15" s="103">
        <v>0.52640545144804085</v>
      </c>
      <c r="J15" s="104">
        <v>0.3954468802698145</v>
      </c>
      <c r="K15" s="4"/>
      <c r="L15" s="4"/>
      <c r="M15" s="105"/>
      <c r="N15" s="106"/>
      <c r="O15" s="107"/>
      <c r="P15" s="107"/>
      <c r="Q15" s="106"/>
      <c r="R15" s="106"/>
      <c r="S15" s="106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</row>
    <row r="16" spans="2:36" ht="30" customHeight="1" x14ac:dyDescent="0.25">
      <c r="B16" s="147"/>
      <c r="C16" s="101" t="s">
        <v>74</v>
      </c>
      <c r="D16" s="102">
        <v>3322</v>
      </c>
      <c r="E16" s="103">
        <v>0.77483443708609268</v>
      </c>
      <c r="F16" s="103">
        <v>0.35972305839855506</v>
      </c>
      <c r="G16" s="103">
        <v>0.28033472803347281</v>
      </c>
      <c r="H16" s="103">
        <v>0.6977724262492474</v>
      </c>
      <c r="I16" s="103">
        <v>0.61734253666954275</v>
      </c>
      <c r="J16" s="104">
        <v>0.70469596628537023</v>
      </c>
      <c r="K16" s="4"/>
      <c r="L16" s="4"/>
      <c r="M16" s="105"/>
      <c r="N16" s="106"/>
      <c r="O16" s="107"/>
      <c r="P16" s="107"/>
      <c r="Q16" s="106"/>
      <c r="R16" s="106"/>
      <c r="S16" s="106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</row>
    <row r="17" spans="1:36" ht="30" customHeight="1" thickBot="1" x14ac:dyDescent="0.3">
      <c r="B17" s="148"/>
      <c r="C17" s="108" t="s">
        <v>75</v>
      </c>
      <c r="D17" s="109">
        <v>2143</v>
      </c>
      <c r="E17" s="110">
        <v>0.85114325711619221</v>
      </c>
      <c r="F17" s="110">
        <v>0.36677554829678022</v>
      </c>
      <c r="G17" s="110">
        <v>0.25190839694656486</v>
      </c>
      <c r="H17" s="110">
        <v>0.8040130657956136</v>
      </c>
      <c r="I17" s="110">
        <v>0.53105049332559484</v>
      </c>
      <c r="J17" s="111">
        <v>0.70648623425104995</v>
      </c>
      <c r="K17" s="4"/>
      <c r="L17" s="4"/>
      <c r="M17" s="105"/>
      <c r="N17" s="106"/>
      <c r="O17" s="107"/>
      <c r="P17" s="107"/>
      <c r="Q17" s="106"/>
      <c r="R17" s="106"/>
      <c r="S17" s="106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</row>
    <row r="18" spans="1:36" ht="30" customHeight="1" x14ac:dyDescent="0.25">
      <c r="B18" s="149" t="s">
        <v>76</v>
      </c>
      <c r="C18" s="96" t="s">
        <v>77</v>
      </c>
      <c r="D18" s="97">
        <v>3884</v>
      </c>
      <c r="E18" s="98">
        <v>0.76441812564366629</v>
      </c>
      <c r="F18" s="98">
        <v>0.2924819773429454</v>
      </c>
      <c r="G18" s="98">
        <v>0.27640845070422537</v>
      </c>
      <c r="H18" s="98">
        <v>0.67971163748712671</v>
      </c>
      <c r="I18" s="98">
        <v>0.56780303030303025</v>
      </c>
      <c r="J18" s="99">
        <v>0.61148300720906279</v>
      </c>
      <c r="K18" s="4"/>
      <c r="L18" s="4"/>
      <c r="M18" s="105"/>
      <c r="N18" s="106"/>
      <c r="O18" s="107"/>
      <c r="P18" s="107"/>
      <c r="Q18" s="106"/>
      <c r="R18" s="106"/>
      <c r="S18" s="106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</row>
    <row r="19" spans="1:36" ht="30" customHeight="1" x14ac:dyDescent="0.25">
      <c r="B19" s="150"/>
      <c r="C19" s="101" t="s">
        <v>78</v>
      </c>
      <c r="D19" s="119">
        <v>2836</v>
      </c>
      <c r="E19" s="120">
        <v>0.78737658674189004</v>
      </c>
      <c r="F19" s="120">
        <v>0.38152327221438648</v>
      </c>
      <c r="G19" s="120">
        <v>0.25693160813308685</v>
      </c>
      <c r="H19" s="120">
        <v>0.71015514809590974</v>
      </c>
      <c r="I19" s="120">
        <v>0.57944389275074482</v>
      </c>
      <c r="J19" s="121">
        <v>0.69217207334273623</v>
      </c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</row>
    <row r="20" spans="1:36" ht="30" customHeight="1" thickBot="1" x14ac:dyDescent="0.3">
      <c r="B20" s="150"/>
      <c r="C20" s="101" t="s">
        <v>83</v>
      </c>
      <c r="D20" s="109">
        <v>0</v>
      </c>
      <c r="E20" s="110">
        <v>0</v>
      </c>
      <c r="F20" s="110">
        <v>0</v>
      </c>
      <c r="G20" s="110">
        <v>0</v>
      </c>
      <c r="H20" s="110">
        <v>0</v>
      </c>
      <c r="I20" s="110">
        <v>0</v>
      </c>
      <c r="J20" s="111">
        <v>0</v>
      </c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</row>
    <row r="21" spans="1:36" ht="30" customHeight="1" x14ac:dyDescent="0.25">
      <c r="B21" s="151" t="s">
        <v>79</v>
      </c>
      <c r="C21" s="96" t="s">
        <v>80</v>
      </c>
      <c r="D21" s="97">
        <v>2883</v>
      </c>
      <c r="E21" s="98">
        <v>0.84252514741588624</v>
      </c>
      <c r="F21" s="98">
        <v>0.25771765522025669</v>
      </c>
      <c r="G21" s="98">
        <v>0.28936742934051146</v>
      </c>
      <c r="H21" s="98">
        <v>0.67117585848074923</v>
      </c>
      <c r="I21" s="98">
        <v>0.60516795865633077</v>
      </c>
      <c r="J21" s="99">
        <v>0.67707249392993407</v>
      </c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</row>
    <row r="22" spans="1:36" ht="30" customHeight="1" x14ac:dyDescent="0.25">
      <c r="B22" s="152"/>
      <c r="C22" s="101" t="s">
        <v>81</v>
      </c>
      <c r="D22" s="102">
        <v>1073</v>
      </c>
      <c r="E22" s="103">
        <v>0.88164026095060577</v>
      </c>
      <c r="F22" s="103">
        <v>0.56663560111835976</v>
      </c>
      <c r="G22" s="103">
        <v>0.29276315789473684</v>
      </c>
      <c r="H22" s="103">
        <v>0.73625349487418457</v>
      </c>
      <c r="I22" s="103">
        <v>0.620253164556962</v>
      </c>
      <c r="J22" s="104">
        <v>0.80708294501397948</v>
      </c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</row>
    <row r="23" spans="1:36" ht="30" customHeight="1" x14ac:dyDescent="0.25">
      <c r="B23" s="152"/>
      <c r="C23" s="101" t="s">
        <v>82</v>
      </c>
      <c r="D23" s="102">
        <v>1920</v>
      </c>
      <c r="E23" s="103">
        <v>0.6098958333333333</v>
      </c>
      <c r="F23" s="103">
        <v>0.33437499999999998</v>
      </c>
      <c r="G23" s="103">
        <v>0.22429906542056074</v>
      </c>
      <c r="H23" s="103">
        <v>0.7109375</v>
      </c>
      <c r="I23" s="103">
        <v>0.52307692307692311</v>
      </c>
      <c r="J23" s="104">
        <v>0.53125</v>
      </c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</row>
    <row r="24" spans="1:36" ht="30" customHeight="1" x14ac:dyDescent="0.25">
      <c r="B24" s="152"/>
      <c r="C24" s="101" t="s">
        <v>83</v>
      </c>
      <c r="D24" s="102">
        <v>346</v>
      </c>
      <c r="E24" s="103">
        <v>0.78612716763005785</v>
      </c>
      <c r="F24" s="103">
        <v>0.38439306358381503</v>
      </c>
      <c r="G24" s="103">
        <v>0.22556390977443608</v>
      </c>
      <c r="H24" s="103">
        <v>0.71965317919075145</v>
      </c>
      <c r="I24" s="103">
        <v>0.55421686746987953</v>
      </c>
      <c r="J24" s="104">
        <v>0.60115606936416188</v>
      </c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</row>
    <row r="25" spans="1:36" ht="28.5" customHeight="1" thickBot="1" x14ac:dyDescent="0.3">
      <c r="A25" s="105"/>
      <c r="B25" s="153"/>
      <c r="C25" s="108" t="s">
        <v>84</v>
      </c>
      <c r="D25" s="109">
        <v>498</v>
      </c>
      <c r="E25" s="110">
        <v>0.77108433734939763</v>
      </c>
      <c r="F25" s="110">
        <v>0.18473895582329317</v>
      </c>
      <c r="G25" s="110">
        <v>0.27173913043478259</v>
      </c>
      <c r="H25" s="110">
        <v>0.63253012048192769</v>
      </c>
      <c r="I25" s="110">
        <v>0.48571428571428571</v>
      </c>
      <c r="J25" s="111">
        <v>0.58634538152610438</v>
      </c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</row>
    <row r="26" spans="1:36" x14ac:dyDescent="0.25">
      <c r="B26" s="112" t="s">
        <v>85</v>
      </c>
      <c r="C26" s="4"/>
      <c r="D26" s="4"/>
      <c r="E26" s="4"/>
      <c r="F26" s="105"/>
      <c r="G26" s="105"/>
      <c r="H26" s="105"/>
      <c r="I26" s="105"/>
      <c r="J26" s="105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</row>
    <row r="27" spans="1:36" x14ac:dyDescent="0.25"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</row>
    <row r="28" spans="1:36" x14ac:dyDescent="0.25">
      <c r="A28" s="105"/>
      <c r="B28" s="105"/>
      <c r="C28" s="105"/>
      <c r="D28" s="105"/>
      <c r="E28" s="105"/>
      <c r="F28" s="105"/>
      <c r="G28" s="105"/>
      <c r="H28" s="105"/>
      <c r="I28" s="105"/>
      <c r="J28" s="105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</row>
    <row r="29" spans="1:36" ht="16.5" x14ac:dyDescent="0.3">
      <c r="A29" s="105"/>
      <c r="B29" s="113"/>
      <c r="C29" s="114"/>
      <c r="D29" s="114"/>
      <c r="E29" s="114"/>
      <c r="F29" s="114"/>
      <c r="G29" s="114"/>
      <c r="H29" s="114"/>
      <c r="I29" s="114"/>
      <c r="J29" s="105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</row>
    <row r="30" spans="1:36" ht="15" customHeight="1" x14ac:dyDescent="0.25">
      <c r="A30" s="105"/>
      <c r="B30" s="115"/>
      <c r="C30" s="116"/>
      <c r="D30" s="116"/>
      <c r="E30" s="117"/>
      <c r="F30" s="117"/>
      <c r="G30" s="117"/>
      <c r="H30" s="117"/>
      <c r="I30" s="117"/>
      <c r="J30" s="117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</row>
    <row r="31" spans="1:36" ht="15" customHeight="1" x14ac:dyDescent="0.25">
      <c r="A31" s="105"/>
      <c r="B31" s="115"/>
      <c r="C31" s="116"/>
      <c r="D31" s="116"/>
      <c r="E31" s="117"/>
      <c r="F31" s="117"/>
      <c r="G31" s="117"/>
      <c r="H31" s="117"/>
      <c r="I31" s="117"/>
      <c r="J31" s="117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</row>
    <row r="32" spans="1:36" ht="15" customHeight="1" x14ac:dyDescent="0.25">
      <c r="A32" s="105"/>
      <c r="B32" s="115"/>
      <c r="C32" s="116"/>
      <c r="D32" s="116"/>
      <c r="E32" s="117"/>
      <c r="F32" s="117"/>
      <c r="G32" s="117"/>
      <c r="H32" s="117"/>
      <c r="I32" s="117"/>
      <c r="J32" s="117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</row>
    <row r="33" spans="1:36" ht="15" customHeight="1" x14ac:dyDescent="0.25">
      <c r="A33" s="105"/>
      <c r="B33" s="115"/>
      <c r="C33" s="116"/>
      <c r="D33" s="116"/>
      <c r="E33" s="117"/>
      <c r="F33" s="117"/>
      <c r="G33" s="117"/>
      <c r="H33" s="117"/>
      <c r="I33" s="117"/>
      <c r="J33" s="117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</row>
    <row r="34" spans="1:36" ht="15" customHeight="1" x14ac:dyDescent="0.25">
      <c r="A34" s="105"/>
      <c r="B34" s="115"/>
      <c r="C34" s="116"/>
      <c r="D34" s="116"/>
      <c r="E34" s="117"/>
      <c r="F34" s="117"/>
      <c r="G34" s="117"/>
      <c r="H34" s="117"/>
      <c r="I34" s="117"/>
      <c r="J34" s="117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</row>
    <row r="35" spans="1:36" ht="15" customHeight="1" x14ac:dyDescent="0.25">
      <c r="A35" s="105"/>
      <c r="B35" s="115"/>
      <c r="C35" s="116"/>
      <c r="D35" s="116"/>
      <c r="E35" s="117"/>
      <c r="F35" s="117"/>
      <c r="G35" s="117"/>
      <c r="H35" s="117"/>
      <c r="I35" s="117"/>
      <c r="J35" s="117"/>
      <c r="K35" s="4"/>
      <c r="L35" s="4"/>
      <c r="M35" s="4"/>
      <c r="N35" s="4"/>
      <c r="O35" s="4"/>
      <c r="P35" s="4"/>
      <c r="Q35" s="4"/>
      <c r="R35" s="4"/>
      <c r="S35" s="4"/>
      <c r="T35" s="4"/>
      <c r="U35" s="107"/>
      <c r="V35" s="107"/>
      <c r="W35" s="107"/>
      <c r="X35" s="107"/>
      <c r="Y35" s="107"/>
      <c r="Z35" s="107"/>
      <c r="AA35" s="107"/>
      <c r="AB35" s="107"/>
      <c r="AC35" s="107"/>
      <c r="AD35" s="107"/>
      <c r="AE35" s="107"/>
      <c r="AF35" s="107"/>
      <c r="AG35" s="107"/>
      <c r="AH35" s="107"/>
      <c r="AI35" s="107"/>
      <c r="AJ35" s="107"/>
    </row>
    <row r="36" spans="1:36" ht="15" customHeight="1" x14ac:dyDescent="0.25">
      <c r="A36" s="105"/>
      <c r="B36" s="118"/>
      <c r="C36" s="116"/>
      <c r="D36" s="116"/>
      <c r="E36" s="117"/>
      <c r="F36" s="117"/>
      <c r="G36" s="117"/>
      <c r="H36" s="117"/>
      <c r="I36" s="117"/>
      <c r="J36" s="117"/>
      <c r="K36" s="4"/>
      <c r="L36" s="4"/>
      <c r="M36" s="4"/>
      <c r="N36" s="4"/>
      <c r="O36" s="4"/>
      <c r="P36" s="4"/>
      <c r="Q36" s="4"/>
      <c r="R36" s="4"/>
      <c r="S36" s="4"/>
      <c r="T36" s="4"/>
      <c r="U36" s="107"/>
      <c r="V36" s="107"/>
      <c r="W36" s="107"/>
      <c r="X36" s="107"/>
      <c r="Y36" s="107"/>
      <c r="Z36" s="107"/>
      <c r="AA36" s="107"/>
      <c r="AB36" s="107"/>
      <c r="AC36" s="107"/>
      <c r="AD36" s="107"/>
      <c r="AE36" s="107"/>
      <c r="AF36" s="107"/>
      <c r="AG36" s="107"/>
      <c r="AH36" s="107"/>
      <c r="AI36" s="107"/>
      <c r="AJ36" s="107"/>
    </row>
    <row r="37" spans="1:36" ht="15" customHeight="1" x14ac:dyDescent="0.25">
      <c r="A37" s="105"/>
      <c r="B37" s="118"/>
      <c r="C37" s="116"/>
      <c r="D37" s="116"/>
      <c r="E37" s="117"/>
      <c r="F37" s="117"/>
      <c r="G37" s="117"/>
      <c r="H37" s="117"/>
      <c r="I37" s="117"/>
      <c r="J37" s="117"/>
      <c r="K37" s="4"/>
      <c r="L37" s="4"/>
      <c r="M37" s="4"/>
      <c r="N37" s="4"/>
      <c r="O37" s="4"/>
      <c r="P37" s="4"/>
      <c r="Q37" s="4"/>
      <c r="R37" s="4"/>
      <c r="S37" s="4"/>
      <c r="T37" s="4"/>
      <c r="U37" s="107"/>
      <c r="V37" s="107"/>
      <c r="W37" s="107"/>
      <c r="X37" s="107"/>
      <c r="Y37" s="107"/>
      <c r="Z37" s="107"/>
      <c r="AA37" s="107"/>
      <c r="AB37" s="107"/>
      <c r="AC37" s="107"/>
      <c r="AD37" s="107"/>
      <c r="AE37" s="107"/>
      <c r="AF37" s="107"/>
      <c r="AG37" s="107"/>
      <c r="AH37" s="107"/>
      <c r="AI37" s="107"/>
      <c r="AJ37" s="107"/>
    </row>
    <row r="38" spans="1:36" ht="15" customHeight="1" x14ac:dyDescent="0.25">
      <c r="A38" s="105"/>
      <c r="B38" s="118"/>
      <c r="C38" s="116"/>
      <c r="D38" s="116"/>
      <c r="E38" s="117"/>
      <c r="F38" s="117"/>
      <c r="G38" s="117"/>
      <c r="H38" s="117"/>
      <c r="I38" s="117"/>
      <c r="J38" s="117"/>
      <c r="K38" s="4"/>
      <c r="L38" s="4"/>
      <c r="M38" s="4"/>
      <c r="N38" s="4"/>
      <c r="O38" s="4"/>
      <c r="P38" s="4"/>
      <c r="Q38" s="4"/>
      <c r="R38" s="4"/>
      <c r="S38" s="4"/>
      <c r="T38" s="4"/>
      <c r="U38" s="107"/>
      <c r="V38" s="107"/>
      <c r="W38" s="107"/>
      <c r="X38" s="107"/>
      <c r="Y38" s="107"/>
      <c r="Z38" s="107"/>
      <c r="AA38" s="107"/>
      <c r="AB38" s="107"/>
      <c r="AC38" s="107"/>
      <c r="AD38" s="107"/>
      <c r="AE38" s="107"/>
      <c r="AF38" s="107"/>
      <c r="AG38" s="107"/>
      <c r="AH38" s="107"/>
      <c r="AI38" s="107"/>
      <c r="AJ38" s="107"/>
    </row>
    <row r="39" spans="1:36" ht="15" customHeight="1" x14ac:dyDescent="0.25">
      <c r="A39" s="105"/>
      <c r="B39" s="118"/>
      <c r="C39" s="116"/>
      <c r="D39" s="116"/>
      <c r="E39" s="117"/>
      <c r="F39" s="117"/>
      <c r="G39" s="117"/>
      <c r="H39" s="117"/>
      <c r="I39" s="117"/>
      <c r="J39" s="117"/>
      <c r="K39" s="4"/>
      <c r="L39" s="4"/>
      <c r="M39" s="4"/>
      <c r="N39" s="4"/>
      <c r="O39" s="4"/>
      <c r="P39" s="4"/>
      <c r="Q39" s="4"/>
      <c r="R39" s="4"/>
      <c r="S39" s="4"/>
      <c r="T39" s="4"/>
      <c r="U39" s="107"/>
      <c r="V39" s="107"/>
      <c r="W39" s="107"/>
      <c r="X39" s="107"/>
      <c r="Y39" s="107"/>
      <c r="Z39" s="107"/>
      <c r="AA39" s="107"/>
      <c r="AB39" s="107"/>
      <c r="AC39" s="107"/>
      <c r="AD39" s="107"/>
      <c r="AE39" s="107"/>
      <c r="AF39" s="107"/>
      <c r="AG39" s="107"/>
      <c r="AH39" s="107"/>
      <c r="AI39" s="107"/>
      <c r="AJ39" s="107"/>
    </row>
    <row r="40" spans="1:36" ht="15" customHeight="1" x14ac:dyDescent="0.25">
      <c r="A40" s="105"/>
      <c r="B40" s="118"/>
      <c r="C40" s="116"/>
      <c r="D40" s="116"/>
      <c r="E40" s="117"/>
      <c r="F40" s="117"/>
      <c r="G40" s="117"/>
      <c r="H40" s="117"/>
      <c r="I40" s="117"/>
      <c r="J40" s="117"/>
      <c r="K40" s="4"/>
      <c r="L40" s="4"/>
      <c r="M40" s="4"/>
      <c r="N40" s="4"/>
      <c r="O40" s="4"/>
      <c r="P40" s="4"/>
      <c r="Q40" s="4"/>
      <c r="R40" s="4"/>
      <c r="S40" s="4"/>
      <c r="T40" s="4"/>
      <c r="U40" s="107"/>
      <c r="V40" s="107"/>
      <c r="W40" s="107"/>
      <c r="X40" s="107"/>
      <c r="Y40" s="107"/>
      <c r="Z40" s="107"/>
      <c r="AA40" s="107"/>
      <c r="AB40" s="107"/>
      <c r="AC40" s="107"/>
      <c r="AD40" s="107"/>
      <c r="AE40" s="107"/>
      <c r="AF40" s="107"/>
      <c r="AG40" s="107"/>
      <c r="AH40" s="107"/>
      <c r="AI40" s="107"/>
      <c r="AJ40" s="107"/>
    </row>
    <row r="41" spans="1:36" x14ac:dyDescent="0.25">
      <c r="A41" s="105"/>
      <c r="B41" s="105"/>
      <c r="C41" s="105"/>
      <c r="D41" s="105"/>
      <c r="E41" s="105"/>
      <c r="F41" s="105"/>
      <c r="G41" s="105"/>
      <c r="H41" s="105"/>
      <c r="I41" s="105"/>
      <c r="J41" s="105"/>
      <c r="K41" s="4"/>
      <c r="L41" s="4"/>
      <c r="M41" s="4"/>
      <c r="N41" s="4"/>
      <c r="O41" s="4"/>
      <c r="P41" s="4"/>
      <c r="Q41" s="4"/>
      <c r="R41" s="4"/>
      <c r="S41" s="4"/>
      <c r="T41" s="4"/>
      <c r="U41" s="107"/>
      <c r="V41" s="107"/>
      <c r="W41" s="107"/>
      <c r="X41" s="107"/>
      <c r="Y41" s="107"/>
      <c r="Z41" s="107"/>
      <c r="AA41" s="107"/>
      <c r="AB41" s="107"/>
      <c r="AC41" s="107"/>
      <c r="AD41" s="107"/>
      <c r="AE41" s="107"/>
      <c r="AF41" s="107"/>
      <c r="AG41" s="107"/>
      <c r="AH41" s="107"/>
      <c r="AI41" s="107"/>
      <c r="AJ41" s="107"/>
    </row>
    <row r="42" spans="1:36" x14ac:dyDescent="0.25"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107"/>
      <c r="V42" s="107"/>
      <c r="W42" s="107"/>
      <c r="X42" s="107"/>
      <c r="Y42" s="107"/>
      <c r="Z42" s="107"/>
      <c r="AA42" s="107"/>
      <c r="AB42" s="107"/>
      <c r="AC42" s="107"/>
      <c r="AD42" s="107"/>
      <c r="AE42" s="107"/>
      <c r="AF42" s="107"/>
      <c r="AG42" s="107"/>
      <c r="AH42" s="107"/>
      <c r="AI42" s="107"/>
      <c r="AJ42" s="107"/>
    </row>
    <row r="43" spans="1:36" x14ac:dyDescent="0.25"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107"/>
      <c r="V43" s="107"/>
      <c r="W43" s="107"/>
      <c r="X43" s="107"/>
      <c r="Y43" s="107"/>
      <c r="Z43" s="107"/>
      <c r="AA43" s="107"/>
      <c r="AB43" s="107"/>
      <c r="AC43" s="107"/>
      <c r="AD43" s="107"/>
      <c r="AE43" s="107"/>
      <c r="AF43" s="107"/>
      <c r="AG43" s="107"/>
      <c r="AH43" s="107"/>
      <c r="AI43" s="107"/>
      <c r="AJ43" s="107"/>
    </row>
    <row r="44" spans="1:36" x14ac:dyDescent="0.25"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107"/>
      <c r="V44" s="107"/>
      <c r="W44" s="107"/>
      <c r="X44" s="107"/>
      <c r="Y44" s="107"/>
      <c r="Z44" s="107"/>
      <c r="AA44" s="107"/>
      <c r="AB44" s="107"/>
      <c r="AC44" s="107"/>
      <c r="AD44" s="107"/>
      <c r="AE44" s="107"/>
      <c r="AF44" s="107"/>
      <c r="AG44" s="107"/>
      <c r="AH44" s="107"/>
      <c r="AI44" s="107"/>
      <c r="AJ44" s="107"/>
    </row>
    <row r="45" spans="1:36" x14ac:dyDescent="0.25"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107"/>
      <c r="V45" s="107"/>
      <c r="W45" s="107"/>
      <c r="X45" s="107"/>
      <c r="Y45" s="107"/>
      <c r="Z45" s="107"/>
      <c r="AA45" s="107"/>
      <c r="AB45" s="107"/>
      <c r="AC45" s="107"/>
      <c r="AD45" s="107"/>
      <c r="AE45" s="107"/>
      <c r="AF45" s="107"/>
      <c r="AG45" s="107"/>
      <c r="AH45" s="107"/>
      <c r="AI45" s="107"/>
      <c r="AJ45" s="107"/>
    </row>
    <row r="46" spans="1:36" x14ac:dyDescent="0.25"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107"/>
      <c r="V46" s="107"/>
      <c r="W46" s="107"/>
      <c r="X46" s="107"/>
      <c r="Y46" s="107"/>
      <c r="Z46" s="107"/>
      <c r="AA46" s="107"/>
      <c r="AB46" s="107"/>
      <c r="AC46" s="107"/>
      <c r="AD46" s="107"/>
      <c r="AE46" s="107"/>
      <c r="AF46" s="107"/>
      <c r="AG46" s="107"/>
      <c r="AH46" s="107"/>
      <c r="AI46" s="107"/>
      <c r="AJ46" s="107"/>
    </row>
    <row r="47" spans="1:36" x14ac:dyDescent="0.25"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107"/>
      <c r="V47" s="107"/>
      <c r="W47" s="107"/>
      <c r="X47" s="107"/>
      <c r="Y47" s="107"/>
      <c r="Z47" s="107"/>
      <c r="AA47" s="107"/>
      <c r="AB47" s="107"/>
      <c r="AC47" s="107"/>
      <c r="AD47" s="107"/>
      <c r="AE47" s="107"/>
      <c r="AF47" s="107"/>
      <c r="AG47" s="107"/>
      <c r="AH47" s="107"/>
      <c r="AI47" s="107"/>
      <c r="AJ47" s="107"/>
    </row>
    <row r="48" spans="1:36" x14ac:dyDescent="0.25"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107"/>
      <c r="V48" s="107"/>
      <c r="W48" s="107"/>
      <c r="X48" s="107"/>
      <c r="Y48" s="107"/>
      <c r="Z48" s="107"/>
      <c r="AA48" s="107"/>
      <c r="AB48" s="107"/>
      <c r="AC48" s="107"/>
      <c r="AD48" s="107"/>
      <c r="AE48" s="107"/>
      <c r="AF48" s="107"/>
      <c r="AG48" s="107"/>
      <c r="AH48" s="107"/>
      <c r="AI48" s="107"/>
      <c r="AJ48" s="107"/>
    </row>
    <row r="49" spans="2:36" x14ac:dyDescent="0.25"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107"/>
      <c r="V49" s="107"/>
      <c r="W49" s="107"/>
      <c r="X49" s="107"/>
      <c r="Y49" s="107"/>
      <c r="Z49" s="107"/>
      <c r="AA49" s="107"/>
      <c r="AB49" s="107"/>
      <c r="AC49" s="107"/>
      <c r="AD49" s="107"/>
      <c r="AE49" s="107"/>
      <c r="AF49" s="107"/>
      <c r="AG49" s="107"/>
      <c r="AH49" s="107"/>
      <c r="AI49" s="107"/>
      <c r="AJ49" s="107"/>
    </row>
    <row r="50" spans="2:36" x14ac:dyDescent="0.25"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107"/>
      <c r="V50" s="107"/>
      <c r="W50" s="107"/>
      <c r="X50" s="107"/>
      <c r="Y50" s="107"/>
      <c r="Z50" s="107"/>
      <c r="AA50" s="107"/>
      <c r="AB50" s="107"/>
      <c r="AC50" s="107"/>
      <c r="AD50" s="107"/>
      <c r="AE50" s="107"/>
      <c r="AF50" s="107"/>
      <c r="AG50" s="107"/>
      <c r="AH50" s="107"/>
      <c r="AI50" s="107"/>
      <c r="AJ50" s="107"/>
    </row>
    <row r="51" spans="2:36" x14ac:dyDescent="0.25"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107"/>
      <c r="V51" s="107"/>
      <c r="W51" s="107"/>
      <c r="X51" s="107"/>
      <c r="Y51" s="107"/>
      <c r="Z51" s="107"/>
      <c r="AA51" s="107"/>
      <c r="AB51" s="107"/>
      <c r="AC51" s="107"/>
      <c r="AD51" s="107"/>
      <c r="AE51" s="107"/>
      <c r="AF51" s="107"/>
      <c r="AG51" s="107"/>
      <c r="AH51" s="107"/>
      <c r="AI51" s="107"/>
      <c r="AJ51" s="107"/>
    </row>
    <row r="52" spans="2:36" x14ac:dyDescent="0.25">
      <c r="U52" s="107"/>
      <c r="V52" s="107"/>
      <c r="W52" s="107"/>
      <c r="X52" s="107"/>
      <c r="Y52" s="107"/>
      <c r="Z52" s="107"/>
      <c r="AA52" s="107"/>
      <c r="AB52" s="107"/>
      <c r="AC52" s="107"/>
      <c r="AD52" s="107"/>
      <c r="AE52" s="107"/>
      <c r="AF52" s="107"/>
      <c r="AG52" s="107"/>
      <c r="AH52" s="107"/>
      <c r="AI52" s="107"/>
      <c r="AJ52" s="107"/>
    </row>
  </sheetData>
  <mergeCells count="3">
    <mergeCell ref="B14:B17"/>
    <mergeCell ref="B18:B20"/>
    <mergeCell ref="B21:B2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7"/>
  </sheetPr>
  <dimension ref="A1:B18"/>
  <sheetViews>
    <sheetView workbookViewId="0">
      <selection activeCell="A4" sqref="A4"/>
    </sheetView>
  </sheetViews>
  <sheetFormatPr defaultRowHeight="15" x14ac:dyDescent="0.25"/>
  <cols>
    <col min="1" max="1" width="17.140625" style="4" customWidth="1"/>
    <col min="2" max="16384" width="9.140625" style="4"/>
  </cols>
  <sheetData>
    <row r="1" spans="1:2" x14ac:dyDescent="0.25">
      <c r="A1" s="124" t="s">
        <v>13</v>
      </c>
    </row>
    <row r="2" spans="1:2" x14ac:dyDescent="0.25">
      <c r="A2" s="124" t="s">
        <v>14</v>
      </c>
    </row>
    <row r="3" spans="1:2" x14ac:dyDescent="0.25">
      <c r="A3" s="124" t="s">
        <v>15</v>
      </c>
    </row>
    <row r="6" spans="1:2" x14ac:dyDescent="0.25">
      <c r="A6" s="124" t="s">
        <v>16</v>
      </c>
    </row>
    <row r="8" spans="1:2" x14ac:dyDescent="0.25">
      <c r="A8" s="124" t="s">
        <v>17</v>
      </c>
    </row>
    <row r="9" spans="1:2" x14ac:dyDescent="0.25">
      <c r="A9" s="80" t="s">
        <v>18</v>
      </c>
      <c r="B9" s="80" t="s">
        <v>19</v>
      </c>
    </row>
    <row r="10" spans="1:2" x14ac:dyDescent="0.25">
      <c r="A10" s="4" t="s">
        <v>20</v>
      </c>
      <c r="B10" s="4" t="s">
        <v>21</v>
      </c>
    </row>
    <row r="11" spans="1:2" x14ac:dyDescent="0.25">
      <c r="A11" s="4" t="s">
        <v>22</v>
      </c>
      <c r="B11" s="4" t="s">
        <v>87</v>
      </c>
    </row>
    <row r="12" spans="1:2" x14ac:dyDescent="0.25">
      <c r="A12" s="4" t="s">
        <v>23</v>
      </c>
      <c r="B12" s="4" t="s">
        <v>88</v>
      </c>
    </row>
    <row r="13" spans="1:2" x14ac:dyDescent="0.25">
      <c r="A13" s="4" t="s">
        <v>24</v>
      </c>
      <c r="B13" s="4" t="s">
        <v>21</v>
      </c>
    </row>
    <row r="15" spans="1:2" x14ac:dyDescent="0.25">
      <c r="A15" s="124" t="s">
        <v>25</v>
      </c>
    </row>
    <row r="16" spans="1:2" x14ac:dyDescent="0.25">
      <c r="A16" s="80" t="s">
        <v>18</v>
      </c>
      <c r="B16" s="80" t="s">
        <v>19</v>
      </c>
    </row>
    <row r="17" spans="1:2" x14ac:dyDescent="0.25">
      <c r="A17" s="4" t="s">
        <v>26</v>
      </c>
      <c r="B17" s="4" t="s">
        <v>27</v>
      </c>
    </row>
    <row r="18" spans="1:2" x14ac:dyDescent="0.25">
      <c r="A18" s="4" t="s">
        <v>28</v>
      </c>
      <c r="B18" s="4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WF Cover Sheet</vt:lpstr>
      <vt:lpstr>WF CCG metrics</vt:lpstr>
      <vt:lpstr>WF Practice Metrics</vt:lpstr>
      <vt:lpstr>WF Demographics</vt:lpstr>
      <vt:lpstr>Appendix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r.south</dc:creator>
  <cp:lastModifiedBy>Isabel Dostal</cp:lastModifiedBy>
  <cp:lastPrinted>2014-04-07T10:08:13Z</cp:lastPrinted>
  <dcterms:created xsi:type="dcterms:W3CDTF">2014-03-17T11:44:53Z</dcterms:created>
  <dcterms:modified xsi:type="dcterms:W3CDTF">2022-04-05T14:53:27Z</dcterms:modified>
</cp:coreProperties>
</file>