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/>
  <xr:revisionPtr revIDLastSave="9" documentId="8_{599C0464-00C9-4CF6-8C54-1F7F72845D10}" xr6:coauthVersionLast="47" xr6:coauthVersionMax="47" xr10:uidLastSave="{2447DFE6-5866-4F30-8FD1-676199B194DA}"/>
  <bookViews>
    <workbookView xWindow="-120" yWindow="-120" windowWidth="29040" windowHeight="15840" tabRatio="777" xr2:uid="{00000000-000D-0000-FFFF-FFFF00000000}"/>
  </bookViews>
  <sheets>
    <sheet name="Physical Health Checks Input" sheetId="1" r:id="rId1"/>
    <sheet name="Follow-up Interventions Input" sheetId="2" r:id="rId2"/>
    <sheet name="Cancer screening input" sheetId="3" r:id="rId3"/>
    <sheet name="Sheet5" sheetId="15" state="hidden" r:id="rId4"/>
    <sheet name="Data" sheetId="12" state="hidden" r:id="rId5"/>
  </sheets>
  <definedNames>
    <definedName name="ExternalData_1" localSheetId="4" hidden="1">Data!$A$1:$AJ$8</definedName>
    <definedName name="Locality_List">#REF!</definedName>
    <definedName name="Quarter_Dates">#REF!</definedName>
  </definedName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SMI_PowerBIOutput" description="Connection to the 'SMI_PowerBIOutput' query in the workbook." type="5" refreshedVersion="7" background="1" saveData="1">
    <dbPr connection="Provider=Microsoft.Mashup.OleDb.1;Data Source=$Workbook$;Location=SMI_PowerBIOutput;Extended Properties=&quot;&quot;" command="SELECT * FROM [SMI_PowerBIOutput]"/>
  </connection>
</connections>
</file>

<file path=xl/sharedStrings.xml><?xml version="1.0" encoding="utf-8"?>
<sst xmlns="http://schemas.openxmlformats.org/spreadsheetml/2006/main" count="169" uniqueCount="144">
  <si>
    <t>2019/20 technical guidance ref.</t>
  </si>
  <si>
    <t>Number of patients</t>
  </si>
  <si>
    <t>Percentage of patients receiving check</t>
  </si>
  <si>
    <t>Time period</t>
  </si>
  <si>
    <t>The number of people on the General Practice SMI registers (on the last day of the reporting period) excluding patients recorded as ‘in remission’ (Denominator):</t>
  </si>
  <si>
    <t>1.2.1</t>
  </si>
  <si>
    <t>at period end</t>
  </si>
  <si>
    <t>Of the above, patients who have had (Numerators):</t>
  </si>
  <si>
    <t>1. measurement of weight (BMI or BMI + Waist circumference)</t>
  </si>
  <si>
    <t>1.4.1</t>
  </si>
  <si>
    <t>in 12 months to period end</t>
  </si>
  <si>
    <t>2. blood pressure and pulse check (diastolic and systolic blood pressure recording or diastolic and systolic blood pressure + pulse rate)</t>
  </si>
  <si>
    <t>1.4.2</t>
  </si>
  <si>
    <t>3. blood lipid including cholesterol test (cholesterol measurement or QRISK measurement)</t>
  </si>
  <si>
    <t>1.4.3</t>
  </si>
  <si>
    <t>4. blood glucose test (blood glucose or HbA1c measurement)</t>
  </si>
  <si>
    <t>1.4.4</t>
  </si>
  <si>
    <t>5. assessment of alcohol consumption</t>
  </si>
  <si>
    <t>1.4.5</t>
  </si>
  <si>
    <t>6. assessment of smoking status</t>
  </si>
  <si>
    <t>1.4.6</t>
  </si>
  <si>
    <r>
      <t>All</t>
    </r>
    <r>
      <rPr>
        <sz val="10"/>
        <color theme="1"/>
        <rFont val="Arial"/>
        <family val="2"/>
      </rPr>
      <t xml:space="preserve"> six physical health checks - note this cannot be greater than the minimum figure reported in 1 to 6 above.</t>
    </r>
  </si>
  <si>
    <r>
      <t xml:space="preserve">Note that an individual who has received all six physical health checks should </t>
    </r>
    <r>
      <rPr>
        <b/>
        <sz val="10"/>
        <color theme="1"/>
        <rFont val="Arial"/>
        <family val="2"/>
      </rPr>
      <t>also</t>
    </r>
    <r>
      <rPr>
        <sz val="10"/>
        <color theme="1"/>
        <rFont val="Arial"/>
        <family val="2"/>
      </rPr>
      <t xml:space="preserve"> be reported against </t>
    </r>
    <r>
      <rPr>
        <b/>
        <sz val="10"/>
        <color theme="1"/>
        <rFont val="Arial"/>
        <family val="2"/>
      </rPr>
      <t>each</t>
    </r>
    <r>
      <rPr>
        <sz val="10"/>
        <color theme="1"/>
        <rFont val="Arial"/>
        <family val="2"/>
      </rPr>
      <t xml:space="preserve"> physical health check, 1 to 6.</t>
    </r>
  </si>
  <si>
    <t>Of the denominator above, patients who have had (Numerators):</t>
  </si>
  <si>
    <t>7. assessment of nutritional status/diet and level of physical activity</t>
  </si>
  <si>
    <t>1.6.1</t>
  </si>
  <si>
    <t>8. assessment of use of illicit substance/non-prescribed drugs</t>
  </si>
  <si>
    <t>1.6.2</t>
  </si>
  <si>
    <t>9. medicines reconciliation or review</t>
  </si>
  <si>
    <t>1.6.3</t>
  </si>
  <si>
    <r>
      <t>The number of people on the General Practice SMI registers</t>
    </r>
    <r>
      <rPr>
        <sz val="10"/>
        <color rgb="FFFF0000"/>
        <rFont val="Arial"/>
        <family val="2"/>
      </rPr>
      <t xml:space="preserve"> </t>
    </r>
    <r>
      <rPr>
        <sz val="10"/>
        <color theme="1"/>
        <rFont val="Arial"/>
        <family val="2"/>
      </rPr>
      <t>(on the last day of the reporting period), excluding patients recorded as ‘in remission’</t>
    </r>
  </si>
  <si>
    <t>The number needing and receiving interventions (in line with individual numerator and denominator definitions in technical guidance) for:</t>
  </si>
  <si>
    <t>Number of patients needing intervention i.e. number on GP SMI register meeting the threshold for intervention in line with technical guidance excluding those 'in remission' (denominator)</t>
  </si>
  <si>
    <t>Number of patients receiving intervention i.e. of the denominator, the number receiving relevant intervention in line with technical guidance (numerator)</t>
  </si>
  <si>
    <t>Percentage of patients receiving intervention</t>
  </si>
  <si>
    <t>1. Weight management</t>
  </si>
  <si>
    <t>1.8.1</t>
  </si>
  <si>
    <t>2a. Blood pressure (lifestyle intervention)</t>
  </si>
  <si>
    <t>1.8.2</t>
  </si>
  <si>
    <t>2b. Blood pressure (pharmacological intervention)</t>
  </si>
  <si>
    <t>1.8.3</t>
  </si>
  <si>
    <t>3a. Blood glucose (high-risk / prediabetic intervention)</t>
  </si>
  <si>
    <t>1.8.4</t>
  </si>
  <si>
    <t>3b. Blood glucose (diabetic intervention)</t>
  </si>
  <si>
    <t>1.8.5</t>
  </si>
  <si>
    <t>4. Alcohol consumption</t>
  </si>
  <si>
    <t>1.8.6</t>
  </si>
  <si>
    <t>5. Smoking</t>
  </si>
  <si>
    <t>1.8.7</t>
  </si>
  <si>
    <t>6. Substance misuse</t>
  </si>
  <si>
    <t>1.8.8</t>
  </si>
  <si>
    <t>7. Other follow-up interventions related to blood lipid measurements and an assessment of nutritional status, diet and level of physical activity - Lifestyle</t>
  </si>
  <si>
    <t>1.8.9</t>
  </si>
  <si>
    <t>8. Other follow-up interventions related to blood lipid (including cholesterol) - Statins</t>
  </si>
  <si>
    <t>1.8.10</t>
  </si>
  <si>
    <t>Of the above, number eligible for, and receiving cancer screening tests</t>
  </si>
  <si>
    <t>Number of patients eligible for cancer screening meeting in line with individual denominator definitions in technical guidance (denominator)</t>
  </si>
  <si>
    <t>Number of patients receiving cancer screening, of the denominator</t>
  </si>
  <si>
    <t>Period</t>
  </si>
  <si>
    <t>Percentage of patients receiving cancer screening</t>
  </si>
  <si>
    <t>1. Cervical cancer screening</t>
  </si>
  <si>
    <t>3.4.1</t>
  </si>
  <si>
    <t>in preceding 60 months</t>
  </si>
  <si>
    <t>2. Breast cancer screening</t>
  </si>
  <si>
    <t>3.4.2</t>
  </si>
  <si>
    <t>in preceding 36 months</t>
  </si>
  <si>
    <t>3. Bowel cancer screening</t>
  </si>
  <si>
    <t>3.4.3</t>
  </si>
  <si>
    <t>in preceding 24 months</t>
  </si>
  <si>
    <t>Rel_D</t>
  </si>
  <si>
    <t>SMI excluding in Remission</t>
  </si>
  <si>
    <t>Cervical Cancer Screening</t>
  </si>
  <si>
    <t>Eligible for Breast Screening</t>
  </si>
  <si>
    <t>Breast Screening</t>
  </si>
  <si>
    <t>Eligible for Bowel cancer screening</t>
  </si>
  <si>
    <t>Bowel Cancer Screening</t>
  </si>
  <si>
    <t>Eligible for Cervical Cancer Screening</t>
  </si>
  <si>
    <t>Locality</t>
  </si>
  <si>
    <t>City &amp; Hackney</t>
  </si>
  <si>
    <t>Havering</t>
  </si>
  <si>
    <t>Newham</t>
  </si>
  <si>
    <t>Tower Hamlets</t>
  </si>
  <si>
    <t>Waltham Forest</t>
  </si>
  <si>
    <t>Row Labels</t>
  </si>
  <si>
    <t>Column1</t>
  </si>
  <si>
    <t>Column2</t>
  </si>
  <si>
    <t>1. measurement of weight</t>
  </si>
  <si>
    <t>2. blood pressure and pulse check</t>
  </si>
  <si>
    <t>3. blood lipid including cholesterol test</t>
  </si>
  <si>
    <t>4. blood glucose test</t>
  </si>
  <si>
    <t>7. assessment of nutritional status or diet and level of physical activity</t>
  </si>
  <si>
    <t>7. Other follow-up interventions related to blood lipid measurements</t>
  </si>
  <si>
    <t>8. assessment of use of illicit substance or non-prescribed drugs</t>
  </si>
  <si>
    <t>8. Other follow-up interventions related to blood lipid (including cholesterol)</t>
  </si>
  <si>
    <t>ALL six physical health checks</t>
  </si>
  <si>
    <t>Sub 1. Cervical cancer screening</t>
  </si>
  <si>
    <t>Sub 1. Weight management</t>
  </si>
  <si>
    <t>Sub 2. BP &gt;= 140/90 (12m)</t>
  </si>
  <si>
    <t>Sub 2. Breast cancer screening</t>
  </si>
  <si>
    <t>Sub 3. Bowel cancer screening</t>
  </si>
  <si>
    <t>Sub 3a. Blood Glucose</t>
  </si>
  <si>
    <t>Sub 3b. Blood glucose</t>
  </si>
  <si>
    <t>Sub 4. Alcohol consumption</t>
  </si>
  <si>
    <t>Sub 5. Smoking</t>
  </si>
  <si>
    <t>Sub 6.Substance Misuse</t>
  </si>
  <si>
    <t>Sum of 1. Cervical cancer screening</t>
  </si>
  <si>
    <t>Sum of 1. measurement of weight</t>
  </si>
  <si>
    <t>Sum of 1. Weight management</t>
  </si>
  <si>
    <t>Sum of 2. blood pressure and pulse check</t>
  </si>
  <si>
    <t>Sum of 2. Breast cancer screening</t>
  </si>
  <si>
    <t>Sum of 2a. Blood pressure (lifestyle intervention)</t>
  </si>
  <si>
    <t>Sum of 2b. Blood pressure (pharmacological intervention)</t>
  </si>
  <si>
    <t>Sum of 3. blood lipid including cholesterol test</t>
  </si>
  <si>
    <t>Sum of 3. Bowel cancer screening</t>
  </si>
  <si>
    <t>Sum of 3a. Blood glucose (high-risk / prediabetic intervention)</t>
  </si>
  <si>
    <t>Sum of 3b. Blood glucose (diabetic intervention)</t>
  </si>
  <si>
    <t>Sum of 4. Alcohol consumption</t>
  </si>
  <si>
    <t>Sum of 4. blood glucose test</t>
  </si>
  <si>
    <t>Sum of 5. assessment of alcohol consumption</t>
  </si>
  <si>
    <t>Sum of 5. Smoking</t>
  </si>
  <si>
    <t>Sum of 6. assessment of smoking status</t>
  </si>
  <si>
    <t>Sum of 6. Substance misuse</t>
  </si>
  <si>
    <t>Sum of 7. assessment of nutritional status or diet and level of physical activity</t>
  </si>
  <si>
    <t>Sum of 7. Other follow-up interventions related to blood lipid measurements</t>
  </si>
  <si>
    <t>Sum of 8. assessment of use of illicit substance or non-prescribed drugs</t>
  </si>
  <si>
    <t>Sum of 8. Other follow-up interventions related to blood lipid (including cholesterol)</t>
  </si>
  <si>
    <t>Sum of 9. medicines reconciliation or review</t>
  </si>
  <si>
    <t>Sum of ALL six physical health checks</t>
  </si>
  <si>
    <t>Sum of SMI excluding in Remission</t>
  </si>
  <si>
    <t>Sum of Sub 1. Cervical cancer screening</t>
  </si>
  <si>
    <t>Sum of Sub 1. Weight management</t>
  </si>
  <si>
    <t>Sum of Sub 2. BP &gt;= 140/90 (12m)</t>
  </si>
  <si>
    <t>Sum of Sub 2. Breast cancer screening</t>
  </si>
  <si>
    <t>Sum of Sub 3. Bowel cancer screening</t>
  </si>
  <si>
    <t>Sum of Sub 3a. Blood Glucose</t>
  </si>
  <si>
    <t>Sum of Sub 3b. Blood glucose</t>
  </si>
  <si>
    <t>Sum of Sub 4. Alcohol consumption</t>
  </si>
  <si>
    <t>Sum of Sub 5. Smoking</t>
  </si>
  <si>
    <t>Sum of Sub 6.Substance Misuse</t>
  </si>
  <si>
    <t>Grand Total</t>
  </si>
  <si>
    <t>Column Labels</t>
  </si>
  <si>
    <t>Redbridge</t>
  </si>
  <si>
    <t>Barking and Dagenham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</si>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</sst>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61B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CCCCCC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CCCCCC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73">
    <xf numFmtId="0" fontId="0" fillId="0" borderId="0" xfId="0"/>
    <xf numFmtId="0" fontId="2" fillId="2" borderId="1" xfId="0" applyFont="1" applyFill="1" applyBorder="1" applyAlignment="1">
      <alignment horizontal="righ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6" xfId="0" applyFont="1" applyFill="1" applyBorder="1" applyAlignment="1">
      <alignment vertical="top" wrapText="1"/>
    </xf>
    <xf numFmtId="0" fontId="1" fillId="0" borderId="2" xfId="0" applyFont="1" applyBorder="1" applyAlignment="1">
      <alignment vertical="center" wrapText="1"/>
    </xf>
    <xf numFmtId="0" fontId="1" fillId="3" borderId="3" xfId="0" applyFont="1" applyFill="1" applyBorder="1" applyAlignment="1">
      <alignment vertical="top" wrapText="1"/>
    </xf>
    <xf numFmtId="0" fontId="1" fillId="0" borderId="3" xfId="0" applyFont="1" applyBorder="1" applyAlignment="1">
      <alignment horizontal="right"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0" fontId="5" fillId="0" borderId="0" xfId="0" applyNumberFormat="1" applyFont="1" applyFill="1" applyBorder="1" applyAlignment="1" applyProtection="1"/>
    <xf numFmtId="14" fontId="0" fillId="0" borderId="0" xfId="0" applyNumberFormat="1"/>
    <xf numFmtId="0" fontId="0" fillId="0" borderId="0" xfId="0" applyNumberFormat="1"/>
    <xf numFmtId="0" fontId="1" fillId="5" borderId="3" xfId="0" applyFont="1" applyFill="1" applyBorder="1" applyAlignment="1">
      <alignment horizontal="center" vertical="center" wrapText="1"/>
    </xf>
    <xf numFmtId="164" fontId="1" fillId="6" borderId="3" xfId="1" applyNumberFormat="1" applyFont="1" applyFill="1" applyBorder="1" applyAlignment="1">
      <alignment horizontal="center" vertical="center" wrapText="1"/>
    </xf>
    <xf numFmtId="0" fontId="0" fillId="7" borderId="0" xfId="0" applyFill="1"/>
    <xf numFmtId="0" fontId="9" fillId="7" borderId="0" xfId="0" applyFont="1" applyFill="1"/>
    <xf numFmtId="0" fontId="5" fillId="7" borderId="0" xfId="0" applyNumberFormat="1" applyFont="1" applyFill="1" applyBorder="1" applyAlignment="1" applyProtection="1"/>
    <xf numFmtId="0" fontId="10" fillId="7" borderId="0" xfId="0" applyNumberFormat="1" applyFont="1" applyFill="1" applyBorder="1" applyAlignment="1" applyProtection="1"/>
    <xf numFmtId="0" fontId="1" fillId="0" borderId="3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14" fontId="8" fillId="7" borderId="0" xfId="0" applyNumberFormat="1" applyFont="1" applyFill="1" applyAlignment="1">
      <alignment horizontal="center" vertical="center"/>
    </xf>
    <xf numFmtId="0" fontId="7" fillId="7" borderId="0" xfId="0" applyFont="1" applyFill="1" applyBorder="1" applyAlignment="1">
      <alignment horizontal="center" vertical="center" wrapText="1"/>
    </xf>
    <xf numFmtId="0" fontId="11" fillId="7" borderId="0" xfId="0" applyFont="1" applyFill="1" applyBorder="1" applyAlignment="1">
      <alignment wrapText="1"/>
    </xf>
    <xf numFmtId="0" fontId="1" fillId="3" borderId="8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right" vertical="center" wrapText="1"/>
    </xf>
    <xf numFmtId="0" fontId="1" fillId="0" borderId="11" xfId="0" applyFont="1" applyBorder="1" applyAlignment="1">
      <alignment vertical="top" wrapText="1"/>
    </xf>
    <xf numFmtId="0" fontId="1" fillId="3" borderId="12" xfId="0" applyFont="1" applyFill="1" applyBorder="1" applyAlignment="1">
      <alignment vertical="top" wrapText="1"/>
    </xf>
    <xf numFmtId="0" fontId="1" fillId="0" borderId="12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top" wrapText="1"/>
    </xf>
    <xf numFmtId="0" fontId="1" fillId="0" borderId="14" xfId="0" applyFont="1" applyBorder="1" applyAlignment="1">
      <alignment wrapText="1"/>
    </xf>
    <xf numFmtId="164" fontId="1" fillId="6" borderId="15" xfId="1" applyNumberFormat="1" applyFont="1" applyFill="1" applyBorder="1" applyAlignment="1">
      <alignment horizontal="center" vertical="center" wrapText="1"/>
    </xf>
    <xf numFmtId="0" fontId="1" fillId="0" borderId="16" xfId="0" applyFont="1" applyBorder="1" applyAlignment="1">
      <alignment wrapText="1"/>
    </xf>
    <xf numFmtId="0" fontId="1" fillId="0" borderId="17" xfId="0" applyFont="1" applyBorder="1" applyAlignment="1">
      <alignment wrapText="1"/>
    </xf>
    <xf numFmtId="164" fontId="1" fillId="6" borderId="18" xfId="1" applyNumberFormat="1" applyFont="1" applyFill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center" wrapText="1"/>
    </xf>
    <xf numFmtId="165" fontId="1" fillId="4" borderId="17" xfId="2" applyNumberFormat="1" applyFont="1" applyFill="1" applyBorder="1" applyAlignment="1">
      <alignment horizontal="center" vertical="center" wrapText="1"/>
    </xf>
    <xf numFmtId="165" fontId="1" fillId="0" borderId="1" xfId="2" applyNumberFormat="1" applyFont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top" wrapText="1"/>
    </xf>
    <xf numFmtId="0" fontId="1" fillId="7" borderId="0" xfId="0" applyFont="1" applyFill="1" applyBorder="1" applyAlignment="1">
      <alignment wrapText="1"/>
    </xf>
    <xf numFmtId="0" fontId="1" fillId="7" borderId="0" xfId="0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165" fontId="1" fillId="4" borderId="12" xfId="2" applyNumberFormat="1" applyFont="1" applyFill="1" applyBorder="1" applyAlignment="1">
      <alignment horizontal="center" vertical="center" wrapText="1"/>
    </xf>
    <xf numFmtId="0" fontId="1" fillId="5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vertical="center" wrapText="1"/>
    </xf>
    <xf numFmtId="0" fontId="1" fillId="3" borderId="17" xfId="0" applyFont="1" applyFill="1" applyBorder="1" applyAlignment="1">
      <alignment horizontal="center" vertical="center" wrapText="1"/>
    </xf>
    <xf numFmtId="164" fontId="1" fillId="6" borderId="17" xfId="1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164" fontId="1" fillId="6" borderId="7" xfId="1" applyNumberFormat="1" applyFont="1" applyFill="1" applyBorder="1" applyAlignment="1">
      <alignment horizontal="center" vertical="center" wrapText="1"/>
    </xf>
    <xf numFmtId="0" fontId="1" fillId="5" borderId="25" xfId="0" applyFont="1" applyFill="1" applyBorder="1" applyAlignment="1">
      <alignment horizontal="center" vertical="center" wrapText="1"/>
    </xf>
    <xf numFmtId="164" fontId="1" fillId="6" borderId="26" xfId="1" applyNumberFormat="1" applyFont="1" applyFill="1" applyBorder="1" applyAlignment="1">
      <alignment horizontal="center" vertical="center" wrapText="1"/>
    </xf>
    <xf numFmtId="0" fontId="12" fillId="7" borderId="0" xfId="0" applyFont="1" applyFill="1"/>
    <xf numFmtId="0" fontId="12" fillId="0" borderId="0" xfId="0" applyFont="1"/>
    <xf numFmtId="0" fontId="0" fillId="0" borderId="0" xfId="0" pivotButton="1"/>
    <xf numFmtId="165" fontId="1" fillId="0" borderId="9" xfId="2" applyNumberFormat="1" applyFont="1" applyBorder="1" applyAlignment="1">
      <alignment vertical="center" wrapText="1"/>
    </xf>
    <xf numFmtId="14" fontId="0" fillId="0" borderId="0" xfId="0" applyNumberFormat="1" applyAlignment="1">
      <alignment horizontal="left"/>
    </xf>
    <xf numFmtId="14" fontId="0" fillId="7" borderId="0" xfId="0" applyNumberFormat="1" applyFill="1"/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</cellXfs>
  <cellStyles count="3">
    <cellStyle name="Comma" xfId="2" builtinId="3"/>
    <cellStyle name="Normal" xfId="0" builtinId="0"/>
    <cellStyle name="Percent" xfId="1" builtinId="5"/>
  </cellStyles>
  <dxfs count="38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SMI%20upload%20templat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56.631789930558" createdVersion="6" refreshedVersion="7" minRefreshableVersion="3" recordCount="7" xr:uid="{00000000-000A-0000-FFFF-FFFF00000000}">
  <cacheSource type="worksheet">
    <worksheetSource name="SMI_PowerBIOutput" r:id="rId2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07-01T00:00:00" maxDate="2022-04-02T00:00:00" count="4">
        <d v="2022-04-01T00:00:00"/>
        <d v="2021-07-08T00:00:00" u="1"/>
        <d v="2021-07-09T00:00:00" u="1"/>
        <d v="2021-07-01T00:00:00" u="1"/>
      </sharedItems>
    </cacheField>
    <cacheField name="1. Cervical cancer screening" numFmtId="0">
      <sharedItems containsSemiMixedTypes="0" containsString="0" containsNumber="1" containsInteger="1" minValue="387" maxValue="1092"/>
    </cacheField>
    <cacheField name="1. measurement of weight" numFmtId="0">
      <sharedItems containsSemiMixedTypes="0" containsString="0" containsNumber="1" containsInteger="1" minValue="1225" maxValue="3374"/>
    </cacheField>
    <cacheField name="1. Weight management" numFmtId="0">
      <sharedItems containsSemiMixedTypes="0" containsString="0" containsNumber="1" containsInteger="1" minValue="304" maxValue="2029"/>
    </cacheField>
    <cacheField name="2. blood pressure and pulse check" numFmtId="0">
      <sharedItems containsSemiMixedTypes="0" containsString="0" containsNumber="1" containsInteger="1" minValue="1175" maxValue="3436"/>
    </cacheField>
    <cacheField name="2. Breast cancer screening" numFmtId="0">
      <sharedItems containsSemiMixedTypes="0" containsString="0" containsNumber="1" containsInteger="1" minValue="101" maxValue="230"/>
    </cacheField>
    <cacheField name="2a. Blood pressure (lifestyle intervention)" numFmtId="0">
      <sharedItems containsSemiMixedTypes="0" containsString="0" containsNumber="1" containsInteger="1" minValue="13" maxValue="120"/>
    </cacheField>
    <cacheField name="2b. Blood pressure (pharmacological intervention)" numFmtId="0">
      <sharedItems containsSemiMixedTypes="0" containsString="0" containsNumber="1" containsInteger="1" minValue="23" maxValue="47"/>
    </cacheField>
    <cacheField name="3. blood lipid including cholesterol test" numFmtId="0">
      <sharedItems containsSemiMixedTypes="0" containsString="0" containsNumber="1" containsInteger="1" minValue="1186" maxValue="3468"/>
    </cacheField>
    <cacheField name="3. Bowel cancer screening" numFmtId="0">
      <sharedItems containsSemiMixedTypes="0" containsString="0" containsNumber="1" containsInteger="1" minValue="181" maxValue="369"/>
    </cacheField>
    <cacheField name="3a. Blood glucose (high-risk / prediabetic intervention)" numFmtId="0">
      <sharedItems containsSemiMixedTypes="0" containsString="0" containsNumber="1" containsInteger="1" minValue="58" maxValue="343"/>
    </cacheField>
    <cacheField name="3b. Blood glucose (diabetic intervention)" numFmtId="0">
      <sharedItems containsSemiMixedTypes="0" containsString="0" containsNumber="1" containsInteger="1" minValue="22" maxValue="46"/>
    </cacheField>
    <cacheField name="4. Alcohol consumption" numFmtId="0">
      <sharedItems containsSemiMixedTypes="0" containsString="0" containsNumber="1" containsInteger="1" minValue="14" maxValue="178"/>
    </cacheField>
    <cacheField name="4. blood glucose test" numFmtId="0">
      <sharedItems containsSemiMixedTypes="0" containsString="0" containsNumber="1" containsInteger="1" minValue="1041" maxValue="3187"/>
    </cacheField>
    <cacheField name="5. assessment of alcohol consumption" numFmtId="0">
      <sharedItems containsSemiMixedTypes="0" containsString="0" containsNumber="1" containsInteger="1" minValue="1138" maxValue="3375"/>
    </cacheField>
    <cacheField name="6. assessment of smoking status" numFmtId="0">
      <sharedItems containsSemiMixedTypes="0" containsString="0" containsNumber="1" containsInteger="1" minValue="1200" maxValue="3360"/>
    </cacheField>
    <cacheField name="6. Substance misuse" numFmtId="0">
      <sharedItems containsSemiMixedTypes="0" containsString="0" containsNumber="1" containsInteger="1" minValue="0" maxValue="37"/>
    </cacheField>
    <cacheField name="7. assessment of nutritional status or diet and level of physical activity" numFmtId="0">
      <sharedItems containsSemiMixedTypes="0" containsString="0" containsNumber="1" containsInteger="1" minValue="124" maxValue="2716"/>
    </cacheField>
    <cacheField name="7. Other follow-up interventions related to blood lipid measurements" numFmtId="0">
      <sharedItems containsSemiMixedTypes="0" containsString="0" containsNumber="1" containsInteger="1" minValue="383" maxValue="2975"/>
    </cacheField>
    <cacheField name="5. Smoking" numFmtId="0">
      <sharedItems containsSemiMixedTypes="0" containsString="0" containsNumber="1" containsInteger="1" minValue="439" maxValue="1404"/>
    </cacheField>
    <cacheField name="8. assessment of use of illicit substance or non-prescribed drugs" numFmtId="0">
      <sharedItems containsSemiMixedTypes="0" containsString="0" containsNumber="1" containsInteger="1" minValue="153" maxValue="3071"/>
    </cacheField>
    <cacheField name="8. Other follow-up interventions related to blood lipid (including cholesterol)" numFmtId="0">
      <sharedItems containsSemiMixedTypes="0" containsString="0" containsNumber="1" containsInteger="1" minValue="505" maxValue="1320"/>
    </cacheField>
    <cacheField name="9. medicines reconciliation or review" numFmtId="0">
      <sharedItems containsSemiMixedTypes="0" containsString="0" containsNumber="1" containsInteger="1" minValue="825" maxValue="3148"/>
    </cacheField>
    <cacheField name="ALL six physical health checks" numFmtId="0">
      <sharedItems containsSemiMixedTypes="0" containsString="0" containsNumber="1" containsInteger="1" minValue="689" maxValue="2727"/>
    </cacheField>
    <cacheField name="Sub 1. Cervical cancer screening" numFmtId="0">
      <sharedItems containsSemiMixedTypes="0" containsString="0" containsNumber="1" containsInteger="1" minValue="578" maxValue="1656"/>
    </cacheField>
    <cacheField name="Sub 1. Weight management" numFmtId="0">
      <sharedItems containsSemiMixedTypes="0" containsString="0" containsNumber="1" containsInteger="1" minValue="901" maxValue="2309"/>
    </cacheField>
    <cacheField name="Sub 2. BP &gt;= 140/90 (12m)" numFmtId="0">
      <sharedItems containsSemiMixedTypes="0" containsString="0" containsNumber="1" containsInteger="1" minValue="69" maxValue="190"/>
    </cacheField>
    <cacheField name="Sub 2. Breast cancer screening" numFmtId="0">
      <sharedItems containsSemiMixedTypes="0" containsString="0" containsNumber="1" containsInteger="1" minValue="353" maxValue="884"/>
    </cacheField>
    <cacheField name="Sub 3. Bowel cancer screening" numFmtId="0">
      <sharedItems containsSemiMixedTypes="0" containsString="0" containsNumber="1" containsInteger="1" minValue="664" maxValue="1398"/>
    </cacheField>
    <cacheField name="Sub 3a. Blood Glucose" numFmtId="0">
      <sharedItems containsSemiMixedTypes="0" containsString="0" containsNumber="1" containsInteger="1" minValue="154" maxValue="386"/>
    </cacheField>
    <cacheField name="Sub 3b. Blood glucose" numFmtId="0">
      <sharedItems containsSemiMixedTypes="0" containsString="0" containsNumber="1" containsInteger="1" minValue="26" maxValue="68"/>
    </cacheField>
    <cacheField name="Sub 4. Alcohol consumption" numFmtId="0">
      <sharedItems containsSemiMixedTypes="0" containsString="0" containsNumber="1" containsInteger="1" minValue="59" maxValue="329"/>
    </cacheField>
    <cacheField name="Sub 5. Smoking" numFmtId="0">
      <sharedItems containsSemiMixedTypes="0" containsString="0" containsNumber="1" containsInteger="1" minValue="470" maxValue="1444"/>
    </cacheField>
    <cacheField name="Sub 6.Substance Misuse" numFmtId="0">
      <sharedItems containsSemiMixedTypes="0" containsString="0" containsNumber="1" containsInteger="1" minValue="29" maxValue="400"/>
    </cacheField>
    <cacheField name="SMI excluding in Remission" numFmtId="0">
      <sharedItems containsSemiMixedTypes="0" containsString="0" containsNumber="1" containsInteger="1" minValue="1820" maxValue="4635"/>
    </cacheField>
    <cacheField name="Column1" numFmtId="0">
      <sharedItems containsNonDate="0" containsString="0" containsBlank="1"/>
    </cacheField>
    <cacheField name="Column2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x v="0"/>
    <n v="499"/>
    <n v="1225"/>
    <n v="394"/>
    <n v="1175"/>
    <n v="108"/>
    <n v="26"/>
    <n v="23"/>
    <n v="1186"/>
    <n v="181"/>
    <n v="67"/>
    <n v="28"/>
    <n v="14"/>
    <n v="1041"/>
    <n v="1138"/>
    <n v="1269"/>
    <n v="0"/>
    <n v="130"/>
    <n v="517"/>
    <n v="469"/>
    <n v="153"/>
    <n v="585"/>
    <n v="896"/>
    <n v="698"/>
    <n v="780"/>
    <n v="926"/>
    <n v="69"/>
    <n v="468"/>
    <n v="664"/>
    <n v="154"/>
    <n v="32"/>
    <n v="59"/>
    <n v="546"/>
    <n v="29"/>
    <n v="1872"/>
    <m/>
    <m/>
  </r>
  <r>
    <x v="1"/>
    <x v="0"/>
    <n v="1030"/>
    <n v="3374"/>
    <n v="2029"/>
    <n v="3436"/>
    <n v="191"/>
    <n v="120"/>
    <n v="42"/>
    <n v="3468"/>
    <n v="369"/>
    <n v="343"/>
    <n v="46"/>
    <n v="178"/>
    <n v="3187"/>
    <n v="3375"/>
    <n v="3360"/>
    <n v="37"/>
    <n v="2716"/>
    <n v="2975"/>
    <n v="1404"/>
    <n v="3071"/>
    <n v="1096"/>
    <n v="3148"/>
    <n v="2727"/>
    <n v="1531"/>
    <n v="2309"/>
    <n v="190"/>
    <n v="792"/>
    <n v="1398"/>
    <n v="386"/>
    <n v="68"/>
    <n v="329"/>
    <n v="1444"/>
    <n v="400"/>
    <n v="4364"/>
    <m/>
    <m/>
  </r>
  <r>
    <x v="2"/>
    <x v="0"/>
    <n v="387"/>
    <n v="1266"/>
    <n v="304"/>
    <n v="1244"/>
    <n v="101"/>
    <n v="13"/>
    <n v="24"/>
    <n v="1203"/>
    <n v="214"/>
    <n v="58"/>
    <n v="28"/>
    <n v="14"/>
    <n v="1072"/>
    <n v="1165"/>
    <n v="1200"/>
    <n v="2"/>
    <n v="124"/>
    <n v="383"/>
    <n v="439"/>
    <n v="192"/>
    <n v="505"/>
    <n v="825"/>
    <n v="689"/>
    <n v="578"/>
    <n v="901"/>
    <n v="71"/>
    <n v="353"/>
    <n v="712"/>
    <n v="177"/>
    <n v="39"/>
    <n v="132"/>
    <n v="470"/>
    <n v="44"/>
    <n v="1820"/>
    <m/>
    <m/>
  </r>
  <r>
    <x v="3"/>
    <x v="0"/>
    <n v="1005"/>
    <n v="2993"/>
    <n v="1637"/>
    <n v="2961"/>
    <n v="230"/>
    <n v="74"/>
    <n v="47"/>
    <n v="3047"/>
    <n v="340"/>
    <n v="300"/>
    <n v="28"/>
    <n v="72"/>
    <n v="2647"/>
    <n v="2910"/>
    <n v="3056"/>
    <n v="1"/>
    <n v="1013"/>
    <n v="2248"/>
    <n v="985"/>
    <n v="1155"/>
    <n v="1190"/>
    <n v="2631"/>
    <n v="2024"/>
    <n v="1518"/>
    <n v="2180"/>
    <n v="151"/>
    <n v="776"/>
    <n v="1251"/>
    <n v="381"/>
    <n v="44"/>
    <n v="178"/>
    <n v="1020"/>
    <n v="97"/>
    <n v="4228"/>
    <m/>
    <m/>
  </r>
  <r>
    <x v="4"/>
    <x v="0"/>
    <n v="606"/>
    <n v="1926"/>
    <n v="543"/>
    <n v="1865"/>
    <n v="161"/>
    <n v="23"/>
    <n v="25"/>
    <n v="1670"/>
    <n v="289"/>
    <n v="135"/>
    <n v="38"/>
    <n v="18"/>
    <n v="1732"/>
    <n v="1750"/>
    <n v="1569"/>
    <n v="1"/>
    <n v="297"/>
    <n v="706"/>
    <n v="561"/>
    <n v="356"/>
    <n v="712"/>
    <n v="1397"/>
    <n v="1103"/>
    <n v="1246"/>
    <n v="1374"/>
    <n v="113"/>
    <n v="884"/>
    <n v="1349"/>
    <n v="278"/>
    <n v="59"/>
    <n v="98"/>
    <n v="751"/>
    <n v="46"/>
    <n v="2905"/>
    <m/>
    <m/>
  </r>
  <r>
    <x v="5"/>
    <x v="0"/>
    <n v="1092"/>
    <n v="2747"/>
    <n v="876"/>
    <n v="2829"/>
    <n v="154"/>
    <n v="34"/>
    <n v="44"/>
    <n v="2873"/>
    <n v="279"/>
    <n v="161"/>
    <n v="22"/>
    <n v="44"/>
    <n v="2732"/>
    <n v="2619"/>
    <n v="2881"/>
    <n v="20"/>
    <n v="1201"/>
    <n v="1184"/>
    <n v="1039"/>
    <n v="1457"/>
    <n v="1320"/>
    <n v="2897"/>
    <n v="1848"/>
    <n v="1656"/>
    <n v="1925"/>
    <n v="134"/>
    <n v="690"/>
    <n v="1152"/>
    <n v="378"/>
    <n v="26"/>
    <n v="252"/>
    <n v="1128"/>
    <n v="210"/>
    <n v="4635"/>
    <m/>
    <m/>
  </r>
  <r>
    <x v="6"/>
    <x v="0"/>
    <n v="650"/>
    <n v="2023"/>
    <n v="636"/>
    <n v="2039"/>
    <n v="128"/>
    <n v="36"/>
    <n v="47"/>
    <n v="2028"/>
    <n v="269"/>
    <n v="110"/>
    <n v="36"/>
    <n v="24"/>
    <n v="1778"/>
    <n v="1924"/>
    <n v="2023"/>
    <n v="19"/>
    <n v="1306"/>
    <n v="788"/>
    <n v="813"/>
    <n v="1303"/>
    <n v="794"/>
    <n v="1777"/>
    <n v="1238"/>
    <n v="994"/>
    <n v="1427"/>
    <n v="139"/>
    <n v="532"/>
    <n v="1002"/>
    <n v="261"/>
    <n v="57"/>
    <n v="160"/>
    <n v="854"/>
    <n v="138"/>
    <n v="2913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3:AH4" firstHeaderRow="0" firstDataRow="1" firstDataCol="0"/>
  <pivotFields count="38">
    <pivotField showAll="0">
      <items count="9">
        <item h="1" m="1" x="7"/>
        <item h="1" x="0"/>
        <item h="1" x="1"/>
        <item h="1" x="2"/>
        <item h="1" x="3"/>
        <item x="4"/>
        <item h="1" x="5"/>
        <item h="1" x="6"/>
        <item t="default"/>
      </items>
    </pivotField>
    <pivotField numFmtId="14" showAll="0">
      <items count="5">
        <item m="1" x="3"/>
        <item m="1" x="1"/>
        <item m="1" x="2"/>
        <item x="0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</pivotFields>
  <rowItems count="1">
    <i/>
  </rowItems>
  <colFields count="1">
    <field x="-2"/>
  </colFields>
  <colItems count="34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</colItems>
  <dataFields count="34">
    <dataField name="Sum of 1. Cervical cancer screening" fld="2" baseField="0" baseItem="0"/>
    <dataField name="Sum of 1. measurement of weight" fld="3" baseField="0" baseItem="0"/>
    <dataField name="Sum of 1. Weight management" fld="4" baseField="0" baseItem="0"/>
    <dataField name="Sum of 2. blood pressure and pulse check" fld="5" baseField="0" baseItem="0"/>
    <dataField name="Sum of 2. Breast cancer screening" fld="6" baseField="0" baseItem="0"/>
    <dataField name="Sum of 2a. Blood pressure (lifestyle intervention)" fld="7" baseField="0" baseItem="0"/>
    <dataField name="Sum of 2b. Blood pressure (pharmacological intervention)" fld="8" baseField="0" baseItem="0"/>
    <dataField name="Sum of 3. blood lipid including cholesterol test" fld="9" baseField="0" baseItem="0"/>
    <dataField name="Sum of 3. Bowel cancer screening" fld="10" baseField="0" baseItem="0"/>
    <dataField name="Sum of 3a. Blood glucose (high-risk / prediabetic intervention)" fld="11" baseField="0" baseItem="0"/>
    <dataField name="Sum of 3b. Blood glucose (diabetic intervention)" fld="12" baseField="0" baseItem="0"/>
    <dataField name="Sum of 4. Alcohol consumption" fld="13" baseField="0" baseItem="0"/>
    <dataField name="Sum of 4. blood glucose test" fld="14" baseField="0" baseItem="0"/>
    <dataField name="Sum of 5. assessment of alcohol consumption" fld="15" baseField="0" baseItem="0"/>
    <dataField name="Sum of 5. Smoking" fld="20" baseField="0" baseItem="0"/>
    <dataField name="Sum of 6. assessment of smoking status" fld="16" baseField="0" baseItem="0"/>
    <dataField name="Sum of 6. Substance misuse" fld="17" baseField="0" baseItem="0"/>
    <dataField name="Sum of 7. assessment of nutritional status or diet and level of physical activity" fld="18" baseField="0" baseItem="0"/>
    <dataField name="Sum of 7. Other follow-up interventions related to blood lipid measurements" fld="19" baseField="0" baseItem="0"/>
    <dataField name="Sum of 8. assessment of use of illicit substance or non-prescribed drugs" fld="21" baseField="0" baseItem="0"/>
    <dataField name="Sum of 8. Other follow-up interventions related to blood lipid (including cholesterol)" fld="22" baseField="0" baseItem="0"/>
    <dataField name="Sum of 9. medicines reconciliation or review" fld="23" baseField="0" baseItem="0"/>
    <dataField name="Sum of ALL six physical health checks" fld="24" baseField="0" baseItem="0"/>
    <dataField name="Sum of SMI excluding in Remission" fld="35" baseField="0" baseItem="0"/>
    <dataField name="Sum of Sub 1. Cervical cancer screening" fld="25" baseField="0" baseItem="0"/>
    <dataField name="Sum of Sub 1. Weight management" fld="26" baseField="0" baseItem="0"/>
    <dataField name="Sum of Sub 2. BP &gt;= 140/90 (12m)" fld="27" baseField="0" baseItem="0"/>
    <dataField name="Sum of Sub 2. Breast cancer screening" fld="28" baseField="0" baseItem="0"/>
    <dataField name="Sum of Sub 3. Bowel cancer screening" fld="29" baseField="0" baseItem="0"/>
    <dataField name="Sum of Sub 3a. Blood Glucose" fld="30" baseField="0" baseItem="0"/>
    <dataField name="Sum of Sub 3b. Blood glucose" fld="31" baseField="0" baseItem="0"/>
    <dataField name="Sum of Sub 4. Alcohol consumption" fld="32" baseField="0" baseItem="0"/>
    <dataField name="Sum of Sub 5. Smoking" fld="33" baseField="0" baseItem="0"/>
    <dataField name="Sum of Sub 6.Substance Misuse" fld="3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PivotTable2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0:C13" firstHeaderRow="1" firstDataRow="2" firstDataCol="1"/>
  <pivotFields count="38">
    <pivotField axis="axisCol" showAll="0">
      <items count="9">
        <item h="1" m="1" x="7"/>
        <item h="1" x="1"/>
        <item h="1" x="2"/>
        <item h="1" x="3"/>
        <item h="1" x="5"/>
        <item h="1" x="6"/>
        <item x="4"/>
        <item h="1" x="0"/>
        <item t="default"/>
      </items>
    </pivotField>
    <pivotField axis="axisRow" numFmtId="14" showAll="0">
      <items count="5">
        <item m="1" x="3"/>
        <item m="1" x="1"/>
        <item m="1" x="2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2">
    <i>
      <x v="3"/>
    </i>
    <i t="grand">
      <x/>
    </i>
  </rowItems>
  <colFields count="1">
    <field x="0"/>
  </colFields>
  <colItems count="2">
    <i>
      <x v="6"/>
    </i>
    <i t="grand">
      <x/>
    </i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39" unboundColumnsRight="2">
    <queryTableFields count="38">
      <queryTableField id="1" name="Locality" tableColumnId="39"/>
      <queryTableField id="2" name="Rel_D" tableColumnId="40"/>
      <queryTableField id="3" name="1. Cervical cancer screening" tableColumnId="41"/>
      <queryTableField id="4" name="1. measurement of weight" tableColumnId="42"/>
      <queryTableField id="5" name="1. Weight management" tableColumnId="43"/>
      <queryTableField id="6" name="2. blood pressure and pulse check" tableColumnId="44"/>
      <queryTableField id="7" name="2. Breast cancer screening" tableColumnId="45"/>
      <queryTableField id="8" name="2a. Blood pressure (lifestyle intervention)" tableColumnId="46"/>
      <queryTableField id="9" name="2b. Blood pressure (pharmacological intervention)" tableColumnId="47"/>
      <queryTableField id="10" name="3. blood lipid including cholesterol test" tableColumnId="48"/>
      <queryTableField id="11" name="3. Bowel cancer screening" tableColumnId="49"/>
      <queryTableField id="12" name="3a. Blood glucose (high-risk / prediabetic intervention)" tableColumnId="50"/>
      <queryTableField id="13" name="3b. Blood glucose (diabetic intervention)" tableColumnId="51"/>
      <queryTableField id="14" name="4. Alcohol consumption" tableColumnId="52"/>
      <queryTableField id="15" name="4. blood glucose test" tableColumnId="53"/>
      <queryTableField id="16" name="5. assessment of alcohol consumption" tableColumnId="54"/>
      <queryTableField id="17" name="6. assessment of smoking status" tableColumnId="55"/>
      <queryTableField id="18" name="6. Substance misuse" tableColumnId="56"/>
      <queryTableField id="19" name="7. assessment of nutritional status or diet and level of physical activity" tableColumnId="57"/>
      <queryTableField id="20" name="7. Other follow-up interventions related to blood lipid measurements" tableColumnId="58"/>
      <queryTableField id="21" name="5. Smoking" tableColumnId="59"/>
      <queryTableField id="22" name="8. assessment of use of illicit substance or non-prescribed drugs" tableColumnId="60"/>
      <queryTableField id="23" name="8. Other follow-up interventions related to blood lipid (including cholesterol)" tableColumnId="61"/>
      <queryTableField id="24" name="9. medicines reconciliation or review" tableColumnId="62"/>
      <queryTableField id="25" name="ALL six physical health checks" tableColumnId="63"/>
      <queryTableField id="26" name="Sub 1. Cervical cancer screening" tableColumnId="64"/>
      <queryTableField id="27" name="Sub 1. Weight management" tableColumnId="65"/>
      <queryTableField id="28" name="Sub 2. BP &gt;= 140/90 (12m)" tableColumnId="66"/>
      <queryTableField id="29" name="Sub 2. Breast cancer screening" tableColumnId="67"/>
      <queryTableField id="30" name="Sub 3. Bowel cancer screening" tableColumnId="68"/>
      <queryTableField id="31" name="Sub 3a. Blood Glucose" tableColumnId="69"/>
      <queryTableField id="32" name="Sub 3b. Blood glucose" tableColumnId="70"/>
      <queryTableField id="33" name="Sub 4. Alcohol consumption" tableColumnId="71"/>
      <queryTableField id="34" name="Sub 5. Smoking" tableColumnId="72"/>
      <queryTableField id="35" name="Sub 6.Substance Misuse" tableColumnId="73"/>
      <queryTableField id="36" name="SMI excluding in Remission" tableColumnId="74"/>
      <queryTableField id="37" dataBound="0" tableColumnId="75"/>
      <queryTableField id="38" dataBound="0" tableColumnId="7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MI_PowerBIOutput" displayName="SMI_PowerBIOutput" ref="A1:AL8" tableType="queryTable" totalsRowShown="0">
  <autoFilter ref="A1:AL8" xr:uid="{00000000-000C-0000-FFFF-FFFF00000000}"/>
  <tableColumns count="38">
    <tableColumn id="39" xr3:uid="{299ACDD0-A44E-40E5-86FA-72CDA6DD0A54}" uniqueName="39" name="Locality" queryTableFieldId="1" dataDxfId="37"/>
    <tableColumn id="40" xr3:uid="{3EFD9207-37AA-4012-9F15-B96FB40CEA26}" uniqueName="40" name="Rel_D" queryTableFieldId="2" dataDxfId="36"/>
    <tableColumn id="41" xr3:uid="{19669B37-010C-4F3A-807F-B760397377AD}" uniqueName="41" name="1. Cervical cancer screening" queryTableFieldId="3" dataDxfId="35"/>
    <tableColumn id="42" xr3:uid="{FEE7E555-9202-4190-9626-B11A15B12142}" uniqueName="42" name="1. measurement of weight" queryTableFieldId="4" dataDxfId="34"/>
    <tableColumn id="43" xr3:uid="{867CD01F-C647-4762-80C8-332B1DB18041}" uniqueName="43" name="1. Weight management" queryTableFieldId="5" dataDxfId="33"/>
    <tableColumn id="44" xr3:uid="{B0644FE8-1CE3-4E49-97DB-225E09F1DC75}" uniqueName="44" name="2. blood pressure and pulse check" queryTableFieldId="6" dataDxfId="32"/>
    <tableColumn id="45" xr3:uid="{B9F26BA9-FD79-44A0-95A6-478CEC75620A}" uniqueName="45" name="2. Breast cancer screening" queryTableFieldId="7" dataDxfId="31"/>
    <tableColumn id="46" xr3:uid="{150BBC24-8D11-4B64-B17B-05F3D3AA4D9D}" uniqueName="46" name="2a. Blood pressure (lifestyle intervention)" queryTableFieldId="8" dataDxfId="30"/>
    <tableColumn id="47" xr3:uid="{AFAE2B09-28E1-4B8A-B1FC-BF1C477C9433}" uniqueName="47" name="2b. Blood pressure (pharmacological intervention)" queryTableFieldId="9" dataDxfId="29"/>
    <tableColumn id="48" xr3:uid="{BA37FF0F-A7B1-441B-A8A0-93FB50958340}" uniqueName="48" name="3. blood lipid including cholesterol test" queryTableFieldId="10" dataDxfId="28"/>
    <tableColumn id="49" xr3:uid="{0FAD26A8-0372-4863-B82C-3B1094E409ED}" uniqueName="49" name="3. Bowel cancer screening" queryTableFieldId="11" dataDxfId="27"/>
    <tableColumn id="50" xr3:uid="{D8094DDC-66AB-4C2E-B262-2387EF29503F}" uniqueName="50" name="3a. Blood glucose (high-risk / prediabetic intervention)" queryTableFieldId="12" dataDxfId="26"/>
    <tableColumn id="51" xr3:uid="{F7EF175A-6906-4997-8C98-963BC24BBE69}" uniqueName="51" name="3b. Blood glucose (diabetic intervention)" queryTableFieldId="13" dataDxfId="25"/>
    <tableColumn id="52" xr3:uid="{BD675774-7D20-4AF6-98B4-3726ECB78C9D}" uniqueName="52" name="4. Alcohol consumption" queryTableFieldId="14" dataDxfId="24"/>
    <tableColumn id="53" xr3:uid="{5C10DE9A-84FE-4324-BBF0-63649ACBDF47}" uniqueName="53" name="4. blood glucose test" queryTableFieldId="15" dataDxfId="23"/>
    <tableColumn id="54" xr3:uid="{D3B8E555-E0CB-4E3C-A8E0-F70ACC212E5F}" uniqueName="54" name="5. assessment of alcohol consumption" queryTableFieldId="16" dataDxfId="22"/>
    <tableColumn id="55" xr3:uid="{F6FA5EB7-F314-4B18-8FBB-D4D56C53AE01}" uniqueName="55" name="6. assessment of smoking status" queryTableFieldId="17" dataDxfId="21"/>
    <tableColumn id="56" xr3:uid="{EFCE0EC3-DD22-4B40-B328-BBF9E100F711}" uniqueName="56" name="6. Substance misuse" queryTableFieldId="18" dataDxfId="20"/>
    <tableColumn id="57" xr3:uid="{5067E36F-B1E6-4A3C-A9C7-5A484FBC3851}" uniqueName="57" name="7. assessment of nutritional status or diet and level of physical activity" queryTableFieldId="19" dataDxfId="19"/>
    <tableColumn id="58" xr3:uid="{2E41D298-4C40-4780-BF3E-33AF81123B65}" uniqueName="58" name="7. Other follow-up interventions related to blood lipid measurements" queryTableFieldId="20" dataDxfId="18"/>
    <tableColumn id="59" xr3:uid="{49727991-3353-4ECF-9D6F-2BDD20B07E3A}" uniqueName="59" name="5. Smoking" queryTableFieldId="21" dataDxfId="17"/>
    <tableColumn id="60" xr3:uid="{88FE88BD-9790-4193-A66D-1C4B873A53F9}" uniqueName="60" name="8. assessment of use of illicit substance or non-prescribed drugs" queryTableFieldId="22" dataDxfId="16"/>
    <tableColumn id="61" xr3:uid="{C7D03A24-5A36-42D2-8DFC-74835853D223}" uniqueName="61" name="8. Other follow-up interventions related to blood lipid (including cholesterol)" queryTableFieldId="23" dataDxfId="15"/>
    <tableColumn id="62" xr3:uid="{B7925DEC-F555-4691-88ED-02FFAD7F1349}" uniqueName="62" name="9. medicines reconciliation or review" queryTableFieldId="24" dataDxfId="14"/>
    <tableColumn id="63" xr3:uid="{0E903042-BD4E-4865-967F-CC36FE61E09A}" uniqueName="63" name="ALL six physical health checks" queryTableFieldId="25" dataDxfId="13"/>
    <tableColumn id="64" xr3:uid="{9B18E71A-3B53-4F48-92A1-08220FBBCD47}" uniqueName="64" name="Sub 1. Cervical cancer screening" queryTableFieldId="26" dataDxfId="12"/>
    <tableColumn id="65" xr3:uid="{54343EA8-C95D-4589-8A0E-CA773A608FBD}" uniqueName="65" name="Sub 1. Weight management" queryTableFieldId="27" dataDxfId="11"/>
    <tableColumn id="66" xr3:uid="{148A9FAD-018A-41A2-9051-5EFB248DE43A}" uniqueName="66" name="Sub 2. BP &gt;= 140/90 (12m)" queryTableFieldId="28" dataDxfId="10"/>
    <tableColumn id="67" xr3:uid="{93CB556B-4CFA-4F6D-BC28-D7C63C1E2991}" uniqueName="67" name="Sub 2. Breast cancer screening" queryTableFieldId="29" dataDxfId="9"/>
    <tableColumn id="68" xr3:uid="{3EC3E2FF-1078-4347-B8C7-1CFB6788C4FE}" uniqueName="68" name="Sub 3. Bowel cancer screening" queryTableFieldId="30" dataDxfId="8"/>
    <tableColumn id="69" xr3:uid="{E5F67490-15FD-491D-B0BF-646A39EEF72D}" uniqueName="69" name="Sub 3a. Blood Glucose" queryTableFieldId="31" dataDxfId="7"/>
    <tableColumn id="70" xr3:uid="{B510141C-FC1E-4283-BB84-7CEC8629F3A6}" uniqueName="70" name="Sub 3b. Blood glucose" queryTableFieldId="32" dataDxfId="6"/>
    <tableColumn id="71" xr3:uid="{7D0BAC68-931A-40F3-A610-305CBA11B551}" uniqueName="71" name="Sub 4. Alcohol consumption" queryTableFieldId="33" dataDxfId="5"/>
    <tableColumn id="72" xr3:uid="{925E889B-9896-4FC6-BF85-00EB22154ED3}" uniqueName="72" name="Sub 5. Smoking" queryTableFieldId="34" dataDxfId="4"/>
    <tableColumn id="73" xr3:uid="{4AD61C42-CC9E-498A-A962-AA6C0C417108}" uniqueName="73" name="Sub 6.Substance Misuse" queryTableFieldId="35" dataDxfId="3"/>
    <tableColumn id="74" xr3:uid="{D7C65583-012E-4F21-ABE3-01D2FA416035}" uniqueName="74" name="SMI excluding in Remission" queryTableFieldId="36" dataDxfId="2"/>
    <tableColumn id="75" xr3:uid="{D1F994D4-510F-444C-B57E-C86A7B3C9067}" uniqueName="75" name="Column1" queryTableFieldId="37" dataDxfId="1"/>
    <tableColumn id="76" xr3:uid="{4EFCC315-C3F8-4921-8F33-B26477B7D93A}" uniqueName="76" name="Column2" queryTableFieldId="3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L33"/>
  <sheetViews>
    <sheetView tabSelected="1" workbookViewId="0">
      <selection activeCell="B24" sqref="B24"/>
    </sheetView>
  </sheetViews>
  <sheetFormatPr defaultColWidth="0" defaultRowHeight="15" zeroHeight="1" x14ac:dyDescent="0.25"/>
  <cols>
    <col min="1" max="1" width="11.85546875" style="62" customWidth="1"/>
    <col min="2" max="2" width="119.28515625" bestFit="1" customWidth="1"/>
    <col min="3" max="3" width="13.140625" bestFit="1" customWidth="1"/>
    <col min="4" max="4" width="10.42578125" bestFit="1" customWidth="1"/>
    <col min="5" max="5" width="13.85546875" bestFit="1" customWidth="1"/>
    <col min="6" max="6" width="23.42578125" bestFit="1" customWidth="1"/>
    <col min="7" max="8" width="9.140625" customWidth="1"/>
    <col min="9" max="38" width="0" hidden="1" customWidth="1"/>
    <col min="39" max="16384" width="9.140625" hidden="1"/>
  </cols>
  <sheetData>
    <row r="1" spans="1:8" x14ac:dyDescent="0.25">
      <c r="A1" s="61"/>
      <c r="B1" s="16"/>
      <c r="C1" s="16"/>
      <c r="D1" s="16"/>
      <c r="E1" s="16"/>
      <c r="F1" s="16"/>
      <c r="G1" s="17"/>
      <c r="H1" s="17"/>
    </row>
    <row r="2" spans="1:8" ht="21" thickBot="1" x14ac:dyDescent="0.3">
      <c r="A2" s="61"/>
      <c r="B2" s="24" t="s">
        <v>141</v>
      </c>
      <c r="C2" s="66">
        <v>44652</v>
      </c>
      <c r="D2" s="16"/>
      <c r="E2" s="16"/>
      <c r="F2" s="16"/>
      <c r="G2" s="17"/>
      <c r="H2" s="17"/>
    </row>
    <row r="3" spans="1:8" ht="72" customHeight="1" thickBot="1" x14ac:dyDescent="0.3">
      <c r="A3" s="61"/>
      <c r="B3" t="s">
        <v>143</v>
      </c>
      <c r="C3" s="44" t="s">
        <v>0</v>
      </c>
      <c r="D3" s="45" t="s">
        <v>1</v>
      </c>
      <c r="E3" s="45" t="s">
        <v>2</v>
      </c>
      <c r="F3" s="46" t="s">
        <v>3</v>
      </c>
      <c r="G3" s="17"/>
      <c r="H3" s="17"/>
    </row>
    <row r="4" spans="1:8" ht="26.25" thickBot="1" x14ac:dyDescent="0.3">
      <c r="A4" s="61"/>
      <c r="B4" s="47" t="s">
        <v>4</v>
      </c>
      <c r="C4" s="48" t="s">
        <v>5</v>
      </c>
      <c r="D4" s="49">
        <v>2905</v>
      </c>
      <c r="E4" s="50"/>
      <c r="F4" s="51" t="s">
        <v>6</v>
      </c>
      <c r="G4" s="17"/>
      <c r="H4" s="17"/>
    </row>
    <row r="5" spans="1:8" ht="15.75" thickBot="1" x14ac:dyDescent="0.3">
      <c r="A5" s="61"/>
      <c r="B5" s="52" t="s">
        <v>7</v>
      </c>
      <c r="C5" s="14"/>
      <c r="D5" s="14"/>
      <c r="E5" s="14"/>
      <c r="F5" s="53"/>
      <c r="G5" s="17"/>
      <c r="H5" s="17"/>
    </row>
    <row r="6" spans="1:8" ht="15.75" thickBot="1" x14ac:dyDescent="0.3">
      <c r="A6" s="61"/>
      <c r="B6" s="52" t="s">
        <v>8</v>
      </c>
      <c r="C6" s="2" t="s">
        <v>9</v>
      </c>
      <c r="D6" s="37">
        <v>1926</v>
      </c>
      <c r="E6" s="15">
        <v>0.66299483648881241</v>
      </c>
      <c r="F6" s="67" t="s">
        <v>10</v>
      </c>
      <c r="G6" s="17"/>
      <c r="H6" s="17"/>
    </row>
    <row r="7" spans="1:8" ht="15.75" thickBot="1" x14ac:dyDescent="0.3">
      <c r="A7" s="61"/>
      <c r="B7" s="52" t="s">
        <v>11</v>
      </c>
      <c r="C7" s="2" t="s">
        <v>12</v>
      </c>
      <c r="D7" s="37">
        <v>1865</v>
      </c>
      <c r="E7" s="15">
        <v>0.64199655765920827</v>
      </c>
      <c r="F7" s="68"/>
      <c r="G7" s="17"/>
      <c r="H7" s="17"/>
    </row>
    <row r="8" spans="1:8" ht="15.75" thickBot="1" x14ac:dyDescent="0.3">
      <c r="A8" s="61"/>
      <c r="B8" s="52" t="s">
        <v>13</v>
      </c>
      <c r="C8" s="2" t="s">
        <v>14</v>
      </c>
      <c r="D8" s="37">
        <v>1670</v>
      </c>
      <c r="E8" s="15">
        <v>0.57487091222030984</v>
      </c>
      <c r="F8" s="68"/>
      <c r="G8" s="17"/>
      <c r="H8" s="17"/>
    </row>
    <row r="9" spans="1:8" ht="15.75" thickBot="1" x14ac:dyDescent="0.3">
      <c r="A9" s="61"/>
      <c r="B9" s="52" t="s">
        <v>15</v>
      </c>
      <c r="C9" s="2" t="s">
        <v>16</v>
      </c>
      <c r="D9" s="37">
        <v>1732</v>
      </c>
      <c r="E9" s="15">
        <v>0.59621342512908782</v>
      </c>
      <c r="F9" s="68"/>
      <c r="G9" s="17"/>
      <c r="H9" s="17"/>
    </row>
    <row r="10" spans="1:8" ht="15.75" thickBot="1" x14ac:dyDescent="0.3">
      <c r="A10" s="61"/>
      <c r="B10" s="52" t="s">
        <v>17</v>
      </c>
      <c r="C10" s="2" t="s">
        <v>18</v>
      </c>
      <c r="D10" s="37">
        <v>1750</v>
      </c>
      <c r="E10" s="15">
        <v>0.60240963855421692</v>
      </c>
      <c r="F10" s="68"/>
      <c r="G10" s="17"/>
      <c r="H10" s="17"/>
    </row>
    <row r="11" spans="1:8" ht="15.75" thickBot="1" x14ac:dyDescent="0.3">
      <c r="A11" s="61"/>
      <c r="B11" s="52" t="s">
        <v>19</v>
      </c>
      <c r="C11" s="2" t="s">
        <v>20</v>
      </c>
      <c r="D11" s="37">
        <v>1569</v>
      </c>
      <c r="E11" s="15">
        <v>0.54010327022375215</v>
      </c>
      <c r="F11" s="68"/>
      <c r="G11" s="17"/>
      <c r="H11" s="17"/>
    </row>
    <row r="12" spans="1:8" ht="15.75" thickBot="1" x14ac:dyDescent="0.3">
      <c r="A12" s="61"/>
      <c r="B12" s="54" t="s">
        <v>21</v>
      </c>
      <c r="C12" s="55" t="s">
        <v>5</v>
      </c>
      <c r="D12" s="38">
        <v>1103</v>
      </c>
      <c r="E12" s="56">
        <v>0.37969018932874354</v>
      </c>
      <c r="F12" s="69"/>
      <c r="G12" s="17"/>
      <c r="H12" s="17"/>
    </row>
    <row r="13" spans="1:8" x14ac:dyDescent="0.25">
      <c r="A13" s="61"/>
      <c r="B13" s="41"/>
      <c r="C13" s="42"/>
      <c r="D13" s="42"/>
      <c r="E13" s="42"/>
      <c r="F13" s="42"/>
      <c r="G13" s="17"/>
      <c r="H13" s="17"/>
    </row>
    <row r="14" spans="1:8" x14ac:dyDescent="0.25">
      <c r="A14" s="61"/>
      <c r="B14" s="43" t="s">
        <v>22</v>
      </c>
      <c r="C14" s="42"/>
      <c r="D14" s="42"/>
      <c r="E14" s="42"/>
      <c r="F14" s="42"/>
      <c r="G14" s="17"/>
      <c r="H14" s="17"/>
    </row>
    <row r="15" spans="1:8" ht="15.75" thickBot="1" x14ac:dyDescent="0.3">
      <c r="A15" s="61"/>
      <c r="B15" s="41"/>
      <c r="C15" s="42"/>
      <c r="D15" s="42"/>
      <c r="E15" s="42"/>
      <c r="F15" s="42"/>
      <c r="G15" s="17"/>
      <c r="H15" s="17"/>
    </row>
    <row r="16" spans="1:8" ht="26.25" thickBot="1" x14ac:dyDescent="0.3">
      <c r="A16" s="61"/>
      <c r="B16" s="47" t="s">
        <v>4</v>
      </c>
      <c r="C16" s="50"/>
      <c r="D16" s="49"/>
      <c r="E16" s="50"/>
      <c r="F16" s="51" t="s">
        <v>6</v>
      </c>
      <c r="G16" s="17"/>
      <c r="H16" s="17"/>
    </row>
    <row r="17" spans="1:38" ht="15.75" thickBot="1" x14ac:dyDescent="0.3">
      <c r="A17" s="61"/>
      <c r="B17" s="52" t="s">
        <v>23</v>
      </c>
      <c r="C17" s="14"/>
      <c r="D17" s="14"/>
      <c r="E17" s="14"/>
      <c r="F17" s="59"/>
      <c r="G17" s="17"/>
      <c r="H17" s="17"/>
    </row>
    <row r="18" spans="1:38" ht="15.75" thickBot="1" x14ac:dyDescent="0.3">
      <c r="A18" s="61"/>
      <c r="B18" s="52" t="s">
        <v>24</v>
      </c>
      <c r="C18" s="2" t="s">
        <v>25</v>
      </c>
      <c r="D18" s="37">
        <v>297</v>
      </c>
      <c r="E18" s="58">
        <v>0.10223752151462995</v>
      </c>
      <c r="F18" s="70" t="s">
        <v>10</v>
      </c>
      <c r="G18" s="17"/>
      <c r="H18" s="17"/>
    </row>
    <row r="19" spans="1:38" ht="15.75" thickBot="1" x14ac:dyDescent="0.3">
      <c r="A19" s="61"/>
      <c r="B19" s="52" t="s">
        <v>26</v>
      </c>
      <c r="C19" s="2" t="s">
        <v>27</v>
      </c>
      <c r="D19" s="37">
        <v>356</v>
      </c>
      <c r="E19" s="58">
        <v>0.1225473321858864</v>
      </c>
      <c r="F19" s="71"/>
      <c r="G19" s="17"/>
      <c r="H19" s="17"/>
    </row>
    <row r="20" spans="1:38" ht="15.75" thickBot="1" x14ac:dyDescent="0.3">
      <c r="A20" s="61"/>
      <c r="B20" s="57" t="s">
        <v>28</v>
      </c>
      <c r="C20" s="55" t="s">
        <v>29</v>
      </c>
      <c r="D20" s="38">
        <v>1397</v>
      </c>
      <c r="E20" s="60">
        <v>0.48089500860585199</v>
      </c>
      <c r="F20" s="72"/>
      <c r="G20" s="17"/>
      <c r="H20" s="17"/>
    </row>
    <row r="21" spans="1:38" x14ac:dyDescent="0.25">
      <c r="A21" s="61"/>
      <c r="B21" s="16"/>
      <c r="C21" s="16"/>
      <c r="D21" s="16"/>
      <c r="E21" s="16"/>
      <c r="F21" s="16"/>
      <c r="G21" s="17"/>
      <c r="H21" s="17"/>
    </row>
    <row r="22" spans="1:38" x14ac:dyDescent="0.25">
      <c r="A22" s="61"/>
      <c r="B22" s="16"/>
      <c r="C22" s="16"/>
      <c r="D22" s="16"/>
      <c r="E22" s="16"/>
      <c r="F22" s="16"/>
      <c r="G22" s="17"/>
      <c r="H22" s="17"/>
    </row>
    <row r="23" spans="1:38" x14ac:dyDescent="0.25">
      <c r="A23" s="61"/>
      <c r="B23" s="16"/>
      <c r="C23" s="16"/>
      <c r="D23" s="16"/>
      <c r="E23" s="16"/>
      <c r="F23" s="16"/>
      <c r="G23" s="17"/>
      <c r="H23" s="17"/>
    </row>
    <row r="24" spans="1:38" x14ac:dyDescent="0.25">
      <c r="A24" s="61"/>
      <c r="B24" s="16"/>
      <c r="C24" s="16"/>
      <c r="D24" s="16"/>
      <c r="E24" s="16"/>
      <c r="F24" s="16"/>
      <c r="G24" s="17"/>
      <c r="H24" s="17"/>
    </row>
    <row r="25" spans="1:38" x14ac:dyDescent="0.25">
      <c r="A25" s="61"/>
      <c r="B25" s="18"/>
      <c r="C25" s="18"/>
      <c r="D25" s="18"/>
      <c r="E25" s="18"/>
      <c r="F25" s="18"/>
      <c r="G25" s="19"/>
      <c r="H25" s="19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</row>
    <row r="26" spans="1:38" x14ac:dyDescent="0.25">
      <c r="A26" s="61"/>
      <c r="B26" s="16"/>
      <c r="C26" s="16"/>
      <c r="D26" s="16"/>
      <c r="E26" s="16"/>
      <c r="F26" s="16"/>
      <c r="G26" s="17"/>
      <c r="H26" s="17"/>
    </row>
    <row r="27" spans="1:38" x14ac:dyDescent="0.25">
      <c r="A27" s="61"/>
      <c r="B27" s="16"/>
      <c r="C27" s="16"/>
      <c r="D27" s="16"/>
      <c r="E27" s="16"/>
      <c r="F27" s="16"/>
      <c r="G27" s="17"/>
      <c r="H27" s="17"/>
    </row>
    <row r="28" spans="1:38" x14ac:dyDescent="0.25">
      <c r="A28" s="61"/>
      <c r="B28" s="16"/>
      <c r="C28" s="16"/>
      <c r="D28" s="16"/>
      <c r="E28" s="16"/>
      <c r="F28" s="16"/>
      <c r="G28" s="17"/>
      <c r="H28" s="17"/>
    </row>
    <row r="29" spans="1:38" x14ac:dyDescent="0.25">
      <c r="A29" s="61"/>
      <c r="B29" s="16"/>
      <c r="C29" s="16"/>
      <c r="D29" s="16"/>
      <c r="E29" s="16"/>
      <c r="F29" s="16"/>
      <c r="G29" s="17"/>
      <c r="H29" s="17"/>
    </row>
    <row r="30" spans="1:38" x14ac:dyDescent="0.25">
      <c r="A30" s="61"/>
      <c r="B30" s="16"/>
      <c r="C30" s="16"/>
      <c r="D30" s="16"/>
      <c r="E30" s="16"/>
      <c r="F30" s="16"/>
      <c r="G30" s="17"/>
      <c r="H30" s="17"/>
    </row>
    <row r="31" spans="1:38" x14ac:dyDescent="0.25">
      <c r="A31" s="61"/>
      <c r="B31" s="16"/>
      <c r="C31" s="16"/>
      <c r="D31" s="16"/>
      <c r="E31" s="16"/>
      <c r="F31" s="16"/>
      <c r="G31" s="17"/>
      <c r="H31" s="17"/>
    </row>
    <row r="32" spans="1:38" x14ac:dyDescent="0.25">
      <c r="A32" s="61"/>
      <c r="B32" s="16"/>
      <c r="C32" s="16"/>
      <c r="D32" s="16"/>
      <c r="E32" s="16"/>
      <c r="F32" s="16"/>
      <c r="G32" s="17"/>
      <c r="H32" s="17"/>
    </row>
    <row r="33" x14ac:dyDescent="0.25"/>
  </sheetData>
  <mergeCells count="2">
    <mergeCell ref="F6:F12"/>
    <mergeCell ref="F18:F20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H26"/>
  <sheetViews>
    <sheetView zoomScaleNormal="100" workbookViewId="0">
      <selection activeCell="D20" sqref="D20"/>
    </sheetView>
  </sheetViews>
  <sheetFormatPr defaultColWidth="0" defaultRowHeight="15" zeroHeight="1" x14ac:dyDescent="0.25"/>
  <cols>
    <col min="1" max="2" width="9.5703125" style="62" customWidth="1"/>
    <col min="3" max="3" width="42.7109375" bestFit="1" customWidth="1"/>
    <col min="4" max="4" width="27.28515625" bestFit="1" customWidth="1"/>
    <col min="5" max="5" width="39.28515625" bestFit="1" customWidth="1"/>
    <col min="6" max="6" width="40.28515625" bestFit="1" customWidth="1"/>
    <col min="7" max="7" width="38.140625" bestFit="1" customWidth="1"/>
    <col min="8" max="8" width="42.85546875" customWidth="1"/>
    <col min="9" max="16384" width="42.85546875" hidden="1"/>
  </cols>
  <sheetData>
    <row r="1" spans="1:8" ht="20.25" x14ac:dyDescent="0.25">
      <c r="A1" s="61"/>
      <c r="B1" s="61"/>
      <c r="C1" s="24"/>
      <c r="D1" s="23"/>
      <c r="E1" s="17"/>
      <c r="F1" s="17"/>
      <c r="G1" s="17"/>
      <c r="H1" s="17"/>
    </row>
    <row r="2" spans="1:8" ht="15.75" thickBot="1" x14ac:dyDescent="0.3">
      <c r="A2" s="61"/>
      <c r="B2" s="61"/>
      <c r="C2" s="17"/>
      <c r="D2" s="17"/>
      <c r="E2" s="17"/>
      <c r="F2" s="17"/>
      <c r="G2" s="17"/>
      <c r="H2" s="17"/>
    </row>
    <row r="3" spans="1:8" ht="51.75" thickBot="1" x14ac:dyDescent="0.3">
      <c r="A3" s="61"/>
      <c r="B3" s="61"/>
      <c r="C3" s="5" t="s">
        <v>30</v>
      </c>
      <c r="D3" s="39">
        <v>2905</v>
      </c>
      <c r="E3" s="1"/>
      <c r="F3" s="3"/>
      <c r="G3" s="3"/>
      <c r="H3" s="17"/>
    </row>
    <row r="4" spans="1:8" ht="15.75" thickBot="1" x14ac:dyDescent="0.3">
      <c r="A4" s="61"/>
      <c r="B4" s="61"/>
      <c r="C4" s="4"/>
      <c r="D4" s="4"/>
      <c r="E4" s="4"/>
      <c r="F4" s="4"/>
      <c r="G4" s="4"/>
      <c r="H4" s="17"/>
    </row>
    <row r="5" spans="1:8" ht="64.5" thickBot="1" x14ac:dyDescent="0.3">
      <c r="A5" s="61"/>
      <c r="B5" s="61"/>
      <c r="C5" s="6" t="s">
        <v>31</v>
      </c>
      <c r="D5" s="7" t="s">
        <v>0</v>
      </c>
      <c r="E5" s="8" t="s">
        <v>32</v>
      </c>
      <c r="F5" s="8" t="s">
        <v>33</v>
      </c>
      <c r="G5" s="8" t="s">
        <v>34</v>
      </c>
      <c r="H5" s="17"/>
    </row>
    <row r="6" spans="1:8" ht="15.75" thickBot="1" x14ac:dyDescent="0.3">
      <c r="A6" s="61"/>
      <c r="B6" s="61"/>
      <c r="C6" s="9" t="s">
        <v>35</v>
      </c>
      <c r="D6" s="20" t="s">
        <v>36</v>
      </c>
      <c r="E6" s="40">
        <v>1374</v>
      </c>
      <c r="F6" s="40">
        <v>543</v>
      </c>
      <c r="G6" s="15">
        <v>0.39519650655021832</v>
      </c>
      <c r="H6" s="17"/>
    </row>
    <row r="7" spans="1:8" ht="15.75" thickBot="1" x14ac:dyDescent="0.3">
      <c r="A7" s="61"/>
      <c r="B7" s="61"/>
      <c r="C7" s="9" t="s">
        <v>37</v>
      </c>
      <c r="D7" s="20" t="s">
        <v>38</v>
      </c>
      <c r="E7" s="40">
        <v>113</v>
      </c>
      <c r="F7" s="40">
        <v>23</v>
      </c>
      <c r="G7" s="15">
        <v>0.20353982300884957</v>
      </c>
      <c r="H7" s="17"/>
    </row>
    <row r="8" spans="1:8" ht="15.75" thickBot="1" x14ac:dyDescent="0.3">
      <c r="A8" s="61"/>
      <c r="B8" s="61"/>
      <c r="C8" s="9" t="s">
        <v>39</v>
      </c>
      <c r="D8" s="20" t="s">
        <v>40</v>
      </c>
      <c r="E8" s="21"/>
      <c r="F8" s="40">
        <v>25</v>
      </c>
      <c r="G8" s="15"/>
      <c r="H8" s="17"/>
    </row>
    <row r="9" spans="1:8" ht="26.25" thickBot="1" x14ac:dyDescent="0.3">
      <c r="A9" s="61"/>
      <c r="B9" s="61"/>
      <c r="C9" s="9" t="s">
        <v>41</v>
      </c>
      <c r="D9" s="20" t="s">
        <v>42</v>
      </c>
      <c r="E9" s="40">
        <v>278</v>
      </c>
      <c r="F9" s="40">
        <v>135</v>
      </c>
      <c r="G9" s="15">
        <v>0.48561151079136688</v>
      </c>
      <c r="H9" s="17"/>
    </row>
    <row r="10" spans="1:8" ht="15.75" thickBot="1" x14ac:dyDescent="0.3">
      <c r="A10" s="61"/>
      <c r="B10" s="61"/>
      <c r="C10" s="9" t="s">
        <v>43</v>
      </c>
      <c r="D10" s="20" t="s">
        <v>44</v>
      </c>
      <c r="E10" s="40">
        <v>59</v>
      </c>
      <c r="F10" s="40">
        <v>38</v>
      </c>
      <c r="G10" s="15">
        <v>0.64406779661016944</v>
      </c>
      <c r="H10" s="17"/>
    </row>
    <row r="11" spans="1:8" ht="15.75" thickBot="1" x14ac:dyDescent="0.3">
      <c r="A11" s="61"/>
      <c r="B11" s="61"/>
      <c r="C11" s="9" t="s">
        <v>45</v>
      </c>
      <c r="D11" s="20" t="s">
        <v>46</v>
      </c>
      <c r="E11" s="40">
        <v>98</v>
      </c>
      <c r="F11" s="40">
        <v>18</v>
      </c>
      <c r="G11" s="15">
        <v>0.18367346938775511</v>
      </c>
      <c r="H11" s="17"/>
    </row>
    <row r="12" spans="1:8" ht="15.75" thickBot="1" x14ac:dyDescent="0.3">
      <c r="A12" s="61"/>
      <c r="B12" s="61"/>
      <c r="C12" s="9" t="s">
        <v>47</v>
      </c>
      <c r="D12" s="20" t="s">
        <v>48</v>
      </c>
      <c r="E12" s="40">
        <v>751</v>
      </c>
      <c r="F12" s="40">
        <v>561</v>
      </c>
      <c r="G12" s="15">
        <v>0.74700399467376832</v>
      </c>
      <c r="H12" s="17"/>
    </row>
    <row r="13" spans="1:8" ht="15.75" thickBot="1" x14ac:dyDescent="0.3">
      <c r="A13" s="61"/>
      <c r="B13" s="61"/>
      <c r="C13" s="9" t="s">
        <v>49</v>
      </c>
      <c r="D13" s="20" t="s">
        <v>50</v>
      </c>
      <c r="E13" s="40">
        <v>46</v>
      </c>
      <c r="F13" s="40">
        <v>1</v>
      </c>
      <c r="G13" s="15">
        <v>2.1739130434782608E-2</v>
      </c>
      <c r="H13" s="17"/>
    </row>
    <row r="14" spans="1:8" ht="51.75" thickBot="1" x14ac:dyDescent="0.3">
      <c r="A14" s="61"/>
      <c r="B14" s="61"/>
      <c r="C14" s="9" t="s">
        <v>51</v>
      </c>
      <c r="D14" s="20" t="s">
        <v>52</v>
      </c>
      <c r="E14" s="22"/>
      <c r="F14" s="40">
        <v>706</v>
      </c>
      <c r="G14" s="15"/>
      <c r="H14" s="17"/>
    </row>
    <row r="15" spans="1:8" ht="26.25" thickBot="1" x14ac:dyDescent="0.3">
      <c r="A15" s="61"/>
      <c r="B15" s="61"/>
      <c r="C15" s="9" t="s">
        <v>53</v>
      </c>
      <c r="D15" s="20" t="s">
        <v>54</v>
      </c>
      <c r="E15" s="22"/>
      <c r="F15" s="40">
        <v>712</v>
      </c>
      <c r="G15" s="15"/>
      <c r="H15" s="17"/>
    </row>
    <row r="16" spans="1:8" x14ac:dyDescent="0.25">
      <c r="A16" s="61"/>
      <c r="B16" s="61"/>
      <c r="C16" s="17"/>
      <c r="D16" s="17"/>
      <c r="E16" s="17"/>
      <c r="F16" s="17"/>
      <c r="G16" s="17"/>
      <c r="H16" s="17"/>
    </row>
    <row r="17" spans="1:8" x14ac:dyDescent="0.25">
      <c r="A17" s="61"/>
      <c r="B17" s="61"/>
      <c r="C17" s="17"/>
      <c r="D17" s="17"/>
      <c r="E17" s="17"/>
      <c r="F17" s="17"/>
      <c r="G17" s="17"/>
      <c r="H17" s="17"/>
    </row>
    <row r="18" spans="1:8" x14ac:dyDescent="0.25">
      <c r="A18" s="61"/>
      <c r="B18" s="61"/>
      <c r="C18" s="17"/>
      <c r="D18" s="17"/>
      <c r="E18" s="17"/>
      <c r="F18" s="17"/>
      <c r="G18" s="17"/>
      <c r="H18" s="17"/>
    </row>
    <row r="19" spans="1:8" x14ac:dyDescent="0.25">
      <c r="A19" s="61"/>
      <c r="B19" s="61"/>
      <c r="C19" s="17"/>
      <c r="D19" s="17"/>
      <c r="E19" s="17"/>
      <c r="F19" s="17"/>
      <c r="G19" s="17"/>
      <c r="H19" s="17"/>
    </row>
    <row r="20" spans="1:8" x14ac:dyDescent="0.25">
      <c r="A20" s="61"/>
      <c r="B20" s="61"/>
      <c r="C20" s="17"/>
      <c r="D20" s="17"/>
      <c r="E20" s="17"/>
      <c r="F20" s="17"/>
      <c r="G20" s="17"/>
      <c r="H20" s="17"/>
    </row>
    <row r="21" spans="1:8" x14ac:dyDescent="0.25">
      <c r="A21" s="61"/>
      <c r="B21" s="61"/>
      <c r="C21" s="17"/>
      <c r="D21" s="17"/>
      <c r="E21" s="17"/>
      <c r="F21" s="17"/>
      <c r="G21" s="17"/>
      <c r="H21" s="17"/>
    </row>
    <row r="22" spans="1:8" x14ac:dyDescent="0.25">
      <c r="A22" s="61"/>
      <c r="B22" s="61"/>
      <c r="C22" s="17"/>
      <c r="D22" s="17"/>
      <c r="E22" s="17"/>
      <c r="F22" s="17"/>
      <c r="G22" s="17"/>
      <c r="H22" s="17"/>
    </row>
    <row r="23" spans="1:8" x14ac:dyDescent="0.25">
      <c r="A23" s="61"/>
      <c r="B23" s="61"/>
      <c r="C23" s="17"/>
      <c r="D23" s="17"/>
      <c r="E23" s="17"/>
      <c r="F23" s="17"/>
      <c r="G23" s="17"/>
      <c r="H23" s="17"/>
    </row>
    <row r="24" spans="1:8" x14ac:dyDescent="0.25">
      <c r="A24" s="61"/>
      <c r="B24" s="61"/>
      <c r="C24" s="17"/>
      <c r="D24" s="17"/>
      <c r="E24" s="17"/>
      <c r="F24" s="17"/>
      <c r="G24" s="17"/>
      <c r="H24" s="17"/>
    </row>
    <row r="25" spans="1:8" x14ac:dyDescent="0.25">
      <c r="A25" s="61"/>
      <c r="B25" s="61"/>
      <c r="C25" s="17"/>
      <c r="D25" s="17"/>
      <c r="E25" s="17"/>
      <c r="F25" s="17"/>
      <c r="G25" s="17"/>
      <c r="H25" s="17"/>
    </row>
    <row r="26" spans="1:8" hidden="1" x14ac:dyDescent="0.25">
      <c r="H26" s="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17"/>
  <sheetViews>
    <sheetView workbookViewId="0">
      <selection activeCell="D13" sqref="D13"/>
    </sheetView>
  </sheetViews>
  <sheetFormatPr defaultColWidth="0" defaultRowHeight="15" zeroHeight="1" x14ac:dyDescent="0.25"/>
  <cols>
    <col min="1" max="2" width="10" customWidth="1"/>
    <col min="3" max="8" width="26.7109375" customWidth="1"/>
    <col min="9" max="10" width="9.140625" customWidth="1"/>
    <col min="11" max="16384" width="9.140625" hidden="1"/>
  </cols>
  <sheetData>
    <row r="1" spans="1:10" ht="20.25" x14ac:dyDescent="0.25">
      <c r="A1" s="17"/>
      <c r="B1" s="17"/>
      <c r="C1" s="24"/>
      <c r="D1" s="23"/>
      <c r="E1" s="16"/>
      <c r="F1" s="17"/>
      <c r="G1" s="17"/>
      <c r="H1" s="17"/>
      <c r="I1" s="17"/>
      <c r="J1" s="17"/>
    </row>
    <row r="2" spans="1:10" ht="15.75" thickBot="1" x14ac:dyDescent="0.3">
      <c r="A2" s="17"/>
      <c r="B2" s="17"/>
      <c r="C2" s="16"/>
      <c r="D2" s="16"/>
      <c r="E2" s="16"/>
      <c r="F2" s="17"/>
      <c r="G2" s="17"/>
      <c r="H2" s="17"/>
      <c r="I2" s="17"/>
      <c r="J2" s="17"/>
    </row>
    <row r="3" spans="1:10" ht="77.25" thickBot="1" x14ac:dyDescent="0.3">
      <c r="A3" s="17" t="s">
        <v>70</v>
      </c>
      <c r="B3" s="17"/>
      <c r="C3" s="26" t="s">
        <v>30</v>
      </c>
      <c r="D3" s="64">
        <v>2905</v>
      </c>
      <c r="E3" s="27"/>
      <c r="F3" s="25"/>
      <c r="G3" s="25"/>
      <c r="H3" s="25"/>
      <c r="I3" s="17"/>
      <c r="J3" s="17"/>
    </row>
    <row r="4" spans="1:10" ht="15.75" thickBot="1" x14ac:dyDescent="0.3">
      <c r="A4" s="17"/>
      <c r="B4" s="17"/>
      <c r="C4" s="25"/>
      <c r="D4" s="25"/>
      <c r="E4" s="25"/>
      <c r="F4" s="25"/>
      <c r="G4" s="25"/>
      <c r="H4" s="25"/>
      <c r="I4" s="17"/>
      <c r="J4" s="17"/>
    </row>
    <row r="5" spans="1:10" ht="77.25" thickBot="1" x14ac:dyDescent="0.3">
      <c r="A5" s="17"/>
      <c r="B5" s="17"/>
      <c r="C5" s="28" t="s">
        <v>55</v>
      </c>
      <c r="D5" s="29" t="s">
        <v>0</v>
      </c>
      <c r="E5" s="30" t="s">
        <v>56</v>
      </c>
      <c r="F5" s="30" t="s">
        <v>57</v>
      </c>
      <c r="G5" s="30" t="s">
        <v>58</v>
      </c>
      <c r="H5" s="31" t="s">
        <v>59</v>
      </c>
      <c r="I5" s="17"/>
      <c r="J5" s="17"/>
    </row>
    <row r="6" spans="1:10" ht="15.75" thickBot="1" x14ac:dyDescent="0.3">
      <c r="A6" s="17" t="s">
        <v>76</v>
      </c>
      <c r="B6" s="17" t="s">
        <v>71</v>
      </c>
      <c r="C6" s="32" t="s">
        <v>60</v>
      </c>
      <c r="D6" s="10" t="s">
        <v>61</v>
      </c>
      <c r="E6" s="37">
        <v>1246</v>
      </c>
      <c r="F6" s="37">
        <v>606</v>
      </c>
      <c r="G6" s="10" t="s">
        <v>62</v>
      </c>
      <c r="H6" s="33">
        <v>0.48635634028892455</v>
      </c>
      <c r="I6" s="17"/>
      <c r="J6" s="17"/>
    </row>
    <row r="7" spans="1:10" ht="15.75" thickBot="1" x14ac:dyDescent="0.3">
      <c r="A7" s="17" t="s">
        <v>72</v>
      </c>
      <c r="B7" s="17" t="s">
        <v>73</v>
      </c>
      <c r="C7" s="32" t="s">
        <v>63</v>
      </c>
      <c r="D7" s="10" t="s">
        <v>64</v>
      </c>
      <c r="E7" s="37">
        <v>884</v>
      </c>
      <c r="F7" s="37">
        <v>161</v>
      </c>
      <c r="G7" s="10" t="s">
        <v>65</v>
      </c>
      <c r="H7" s="33">
        <v>0.18212669683257918</v>
      </c>
      <c r="I7" s="17"/>
      <c r="J7" s="17"/>
    </row>
    <row r="8" spans="1:10" ht="15.75" thickBot="1" x14ac:dyDescent="0.3">
      <c r="A8" s="17" t="s">
        <v>74</v>
      </c>
      <c r="B8" s="17" t="s">
        <v>75</v>
      </c>
      <c r="C8" s="34" t="s">
        <v>66</v>
      </c>
      <c r="D8" s="35" t="s">
        <v>67</v>
      </c>
      <c r="E8" s="38">
        <v>1349</v>
      </c>
      <c r="F8" s="38">
        <v>289</v>
      </c>
      <c r="G8" s="35" t="s">
        <v>68</v>
      </c>
      <c r="H8" s="36">
        <v>0.21423276501111935</v>
      </c>
      <c r="I8" s="17"/>
      <c r="J8" s="17"/>
    </row>
    <row r="9" spans="1:10" x14ac:dyDescent="0.25">
      <c r="A9" s="17"/>
      <c r="B9" s="17"/>
      <c r="C9" s="17"/>
      <c r="D9" s="17"/>
      <c r="E9" s="17"/>
      <c r="F9" s="17"/>
      <c r="G9" s="17"/>
      <c r="H9" s="17"/>
      <c r="I9" s="17"/>
      <c r="J9" s="17"/>
    </row>
    <row r="10" spans="1:1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</row>
    <row r="12" spans="1:1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</row>
    <row r="14" spans="1:10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</row>
    <row r="16" spans="1:10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</row>
    <row r="17" spans="1:10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H13"/>
  <sheetViews>
    <sheetView workbookViewId="0">
      <selection activeCell="D12" sqref="D12"/>
    </sheetView>
  </sheetViews>
  <sheetFormatPr defaultRowHeight="15" x14ac:dyDescent="0.25"/>
  <cols>
    <col min="1" max="1" width="13.140625" bestFit="1" customWidth="1"/>
    <col min="2" max="2" width="16.28515625" bestFit="1" customWidth="1"/>
    <col min="3" max="3" width="11.28515625" bestFit="1" customWidth="1"/>
    <col min="4" max="4" width="38.28515625" customWidth="1"/>
    <col min="5" max="5" width="31" customWidth="1"/>
    <col min="6" max="6" width="45.7109375" customWidth="1"/>
    <col min="7" max="7" width="53.28515625" customWidth="1"/>
    <col min="8" max="8" width="43.140625" customWidth="1"/>
    <col min="9" max="9" width="31" customWidth="1"/>
    <col min="10" max="10" width="57.42578125" customWidth="1"/>
    <col min="11" max="11" width="44.7109375" customWidth="1"/>
    <col min="12" max="12" width="28.85546875" customWidth="1"/>
    <col min="13" max="13" width="26.28515625" customWidth="1"/>
    <col min="14" max="14" width="42.140625" customWidth="1"/>
    <col min="15" max="15" width="17.42578125" customWidth="1"/>
    <col min="16" max="16" width="36.5703125" customWidth="1"/>
    <col min="17" max="17" width="25.85546875" customWidth="1"/>
    <col min="18" max="18" width="71.42578125" customWidth="1"/>
    <col min="19" max="19" width="71.28515625" customWidth="1"/>
    <col min="20" max="20" width="65.5703125" customWidth="1"/>
    <col min="21" max="21" width="78.140625" customWidth="1"/>
    <col min="22" max="22" width="41.140625" customWidth="1"/>
    <col min="23" max="23" width="34.28515625" customWidth="1"/>
    <col min="24" max="24" width="32.42578125" customWidth="1"/>
    <col min="25" max="25" width="36.28515625" customWidth="1"/>
    <col min="26" max="26" width="32.7109375" customWidth="1"/>
    <col min="27" max="27" width="30.5703125" customWidth="1"/>
    <col min="28" max="28" width="34.85546875" customWidth="1"/>
    <col min="29" max="29" width="34.85546875" bestFit="1" customWidth="1"/>
    <col min="30" max="30" width="27.5703125" customWidth="1"/>
    <col min="31" max="31" width="27.28515625" customWidth="1"/>
    <col min="32" max="32" width="32.7109375" customWidth="1"/>
    <col min="33" max="33" width="21.140625" customWidth="1"/>
    <col min="34" max="34" width="29.28515625" customWidth="1"/>
    <col min="35" max="35" width="29.28515625" bestFit="1" customWidth="1"/>
  </cols>
  <sheetData>
    <row r="3" spans="1:34" x14ac:dyDescent="0.25">
      <c r="A3" t="s">
        <v>105</v>
      </c>
      <c r="B3" t="s">
        <v>106</v>
      </c>
      <c r="C3" t="s">
        <v>107</v>
      </c>
      <c r="D3" t="s">
        <v>108</v>
      </c>
      <c r="E3" t="s">
        <v>109</v>
      </c>
      <c r="F3" t="s">
        <v>110</v>
      </c>
      <c r="G3" t="s">
        <v>111</v>
      </c>
      <c r="H3" t="s">
        <v>112</v>
      </c>
      <c r="I3" t="s">
        <v>113</v>
      </c>
      <c r="J3" t="s">
        <v>114</v>
      </c>
      <c r="K3" t="s">
        <v>115</v>
      </c>
      <c r="L3" t="s">
        <v>116</v>
      </c>
      <c r="M3" t="s">
        <v>117</v>
      </c>
      <c r="N3" t="s">
        <v>118</v>
      </c>
      <c r="O3" t="s">
        <v>119</v>
      </c>
      <c r="P3" t="s">
        <v>120</v>
      </c>
      <c r="Q3" t="s">
        <v>121</v>
      </c>
      <c r="R3" t="s">
        <v>122</v>
      </c>
      <c r="S3" t="s">
        <v>123</v>
      </c>
      <c r="T3" t="s">
        <v>124</v>
      </c>
      <c r="U3" t="s">
        <v>125</v>
      </c>
      <c r="V3" t="s">
        <v>126</v>
      </c>
      <c r="W3" t="s">
        <v>127</v>
      </c>
      <c r="X3" t="s">
        <v>128</v>
      </c>
      <c r="Y3" t="s">
        <v>129</v>
      </c>
      <c r="Z3" t="s">
        <v>130</v>
      </c>
      <c r="AA3" t="s">
        <v>131</v>
      </c>
      <c r="AB3" t="s">
        <v>132</v>
      </c>
      <c r="AC3" t="s">
        <v>133</v>
      </c>
      <c r="AD3" t="s">
        <v>134</v>
      </c>
      <c r="AE3" t="s">
        <v>135</v>
      </c>
      <c r="AF3" t="s">
        <v>136</v>
      </c>
      <c r="AG3" t="s">
        <v>137</v>
      </c>
      <c r="AH3" t="s">
        <v>138</v>
      </c>
    </row>
    <row r="4" spans="1:34" x14ac:dyDescent="0.25">
      <c r="A4" s="13">
        <v>5269</v>
      </c>
      <c r="B4" s="13">
        <v>15554</v>
      </c>
      <c r="C4" s="13">
        <v>6419</v>
      </c>
      <c r="D4" s="13">
        <v>15549</v>
      </c>
      <c r="E4" s="13">
        <v>1073</v>
      </c>
      <c r="F4" s="13">
        <v>326</v>
      </c>
      <c r="G4" s="13">
        <v>252</v>
      </c>
      <c r="H4" s="13">
        <v>15475</v>
      </c>
      <c r="I4" s="13">
        <v>1941</v>
      </c>
      <c r="J4" s="13">
        <v>1174</v>
      </c>
      <c r="K4" s="13">
        <v>226</v>
      </c>
      <c r="L4" s="13">
        <v>364</v>
      </c>
      <c r="M4" s="13">
        <v>14189</v>
      </c>
      <c r="N4" s="13">
        <v>14881</v>
      </c>
      <c r="O4" s="13">
        <v>5710</v>
      </c>
      <c r="P4" s="13">
        <v>15358</v>
      </c>
      <c r="Q4" s="13">
        <v>80</v>
      </c>
      <c r="R4" s="13">
        <v>6787</v>
      </c>
      <c r="S4" s="13">
        <v>8801</v>
      </c>
      <c r="T4" s="13">
        <v>7687</v>
      </c>
      <c r="U4" s="13">
        <v>6202</v>
      </c>
      <c r="V4" s="13">
        <v>13571</v>
      </c>
      <c r="W4" s="13">
        <v>10327</v>
      </c>
      <c r="X4" s="13">
        <v>22737</v>
      </c>
      <c r="Y4" s="13">
        <v>8303</v>
      </c>
      <c r="Z4" s="13">
        <v>11042</v>
      </c>
      <c r="AA4" s="13">
        <v>867</v>
      </c>
      <c r="AB4" s="13">
        <v>4495</v>
      </c>
      <c r="AC4" s="13">
        <v>7528</v>
      </c>
      <c r="AD4" s="13">
        <v>2015</v>
      </c>
      <c r="AE4" s="13">
        <v>325</v>
      </c>
      <c r="AF4" s="13">
        <v>1208</v>
      </c>
      <c r="AG4" s="13">
        <v>6213</v>
      </c>
      <c r="AH4" s="13">
        <v>964</v>
      </c>
    </row>
    <row r="10" spans="1:34" x14ac:dyDescent="0.25">
      <c r="B10" s="63" t="s">
        <v>140</v>
      </c>
    </row>
    <row r="11" spans="1:34" x14ac:dyDescent="0.25">
      <c r="A11" s="63" t="s">
        <v>83</v>
      </c>
      <c r="B11" t="s">
        <v>141</v>
      </c>
      <c r="C11" t="s">
        <v>139</v>
      </c>
    </row>
    <row r="12" spans="1:34" x14ac:dyDescent="0.25">
      <c r="A12" s="65">
        <v>44652</v>
      </c>
    </row>
    <row r="13" spans="1:34" x14ac:dyDescent="0.25">
      <c r="A13" s="65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8"/>
  <sheetViews>
    <sheetView workbookViewId="0">
      <selection sqref="A1:AL8"/>
    </sheetView>
  </sheetViews>
  <sheetFormatPr defaultRowHeight="15" x14ac:dyDescent="0.25"/>
  <cols>
    <col min="1" max="1" width="21.5703125" bestFit="1" customWidth="1"/>
    <col min="2" max="2" width="10.7109375" customWidth="1"/>
    <col min="3" max="3" width="28" customWidth="1"/>
    <col min="4" max="4" width="27" bestFit="1" customWidth="1"/>
    <col min="5" max="5" width="24.42578125" customWidth="1"/>
    <col min="6" max="6" width="33.7109375" bestFit="1" customWidth="1"/>
    <col min="7" max="7" width="26.42578125" bestFit="1" customWidth="1"/>
    <col min="8" max="8" width="41.28515625" bestFit="1" customWidth="1"/>
    <col min="9" max="9" width="48.85546875" bestFit="1" customWidth="1"/>
    <col min="10" max="10" width="38.5703125" customWidth="1"/>
    <col min="11" max="11" width="26.42578125" customWidth="1"/>
    <col min="12" max="12" width="53" bestFit="1" customWidth="1"/>
    <col min="13" max="13" width="40.28515625" bestFit="1" customWidth="1"/>
    <col min="14" max="14" width="24.42578125" customWidth="1"/>
    <col min="15" max="15" width="21.7109375" customWidth="1"/>
    <col min="16" max="16" width="37.5703125" bestFit="1" customWidth="1"/>
    <col min="17" max="17" width="32.140625" bestFit="1" customWidth="1"/>
    <col min="18" max="18" width="21.28515625" bestFit="1" customWidth="1"/>
    <col min="19" max="19" width="66.85546875" bestFit="1" customWidth="1"/>
    <col min="20" max="20" width="66.7109375" bestFit="1" customWidth="1"/>
    <col min="21" max="21" width="12.85546875" bestFit="1" customWidth="1"/>
    <col min="22" max="22" width="61.140625" customWidth="1"/>
    <col min="23" max="23" width="73.7109375" bestFit="1" customWidth="1"/>
    <col min="24" max="24" width="36.7109375" customWidth="1"/>
    <col min="25" max="25" width="29.7109375" customWidth="1"/>
    <col min="26" max="26" width="31.7109375" bestFit="1" customWidth="1"/>
    <col min="27" max="27" width="28.28515625" bestFit="1" customWidth="1"/>
    <col min="28" max="28" width="26" bestFit="1" customWidth="1"/>
    <col min="29" max="30" width="30.28515625" bestFit="1" customWidth="1"/>
    <col min="31" max="31" width="23" bestFit="1" customWidth="1"/>
    <col min="32" max="32" width="22.7109375" bestFit="1" customWidth="1"/>
    <col min="33" max="33" width="28.28515625" bestFit="1" customWidth="1"/>
    <col min="34" max="34" width="16.7109375" bestFit="1" customWidth="1"/>
    <col min="35" max="35" width="24.85546875" bestFit="1" customWidth="1"/>
    <col min="36" max="36" width="28" bestFit="1" customWidth="1"/>
    <col min="37" max="38" width="11.140625" customWidth="1"/>
  </cols>
  <sheetData>
    <row r="1" spans="1:38" x14ac:dyDescent="0.25">
      <c r="A1" s="13" t="s">
        <v>77</v>
      </c>
      <c r="B1" s="13" t="s">
        <v>69</v>
      </c>
      <c r="C1" s="13" t="s">
        <v>60</v>
      </c>
      <c r="D1" s="13" t="s">
        <v>86</v>
      </c>
      <c r="E1" s="13" t="s">
        <v>35</v>
      </c>
      <c r="F1" s="13" t="s">
        <v>87</v>
      </c>
      <c r="G1" s="13" t="s">
        <v>63</v>
      </c>
      <c r="H1" s="13" t="s">
        <v>37</v>
      </c>
      <c r="I1" s="13" t="s">
        <v>39</v>
      </c>
      <c r="J1" s="13" t="s">
        <v>88</v>
      </c>
      <c r="K1" s="13" t="s">
        <v>66</v>
      </c>
      <c r="L1" s="13" t="s">
        <v>41</v>
      </c>
      <c r="M1" s="13" t="s">
        <v>43</v>
      </c>
      <c r="N1" s="13" t="s">
        <v>45</v>
      </c>
      <c r="O1" s="13" t="s">
        <v>89</v>
      </c>
      <c r="P1" s="13" t="s">
        <v>17</v>
      </c>
      <c r="Q1" s="13" t="s">
        <v>19</v>
      </c>
      <c r="R1" s="13" t="s">
        <v>49</v>
      </c>
      <c r="S1" s="13" t="s">
        <v>90</v>
      </c>
      <c r="T1" s="13" t="s">
        <v>91</v>
      </c>
      <c r="U1" s="13" t="s">
        <v>47</v>
      </c>
      <c r="V1" s="13" t="s">
        <v>92</v>
      </c>
      <c r="W1" s="13" t="s">
        <v>93</v>
      </c>
      <c r="X1" s="13" t="s">
        <v>28</v>
      </c>
      <c r="Y1" s="13" t="s">
        <v>94</v>
      </c>
      <c r="Z1" s="13" t="s">
        <v>95</v>
      </c>
      <c r="AA1" s="13" t="s">
        <v>96</v>
      </c>
      <c r="AB1" s="13" t="s">
        <v>97</v>
      </c>
      <c r="AC1" s="13" t="s">
        <v>98</v>
      </c>
      <c r="AD1" s="13" t="s">
        <v>99</v>
      </c>
      <c r="AE1" s="13" t="s">
        <v>100</v>
      </c>
      <c r="AF1" s="13" t="s">
        <v>101</v>
      </c>
      <c r="AG1" s="13" t="s">
        <v>102</v>
      </c>
      <c r="AH1" s="13" t="s">
        <v>103</v>
      </c>
      <c r="AI1" s="13" t="s">
        <v>104</v>
      </c>
      <c r="AJ1" s="13" t="s">
        <v>70</v>
      </c>
      <c r="AK1" s="13" t="s">
        <v>84</v>
      </c>
      <c r="AL1" s="13" t="s">
        <v>85</v>
      </c>
    </row>
    <row r="2" spans="1:38" x14ac:dyDescent="0.25">
      <c r="A2" s="13" t="s">
        <v>142</v>
      </c>
      <c r="B2" s="12">
        <v>44652</v>
      </c>
      <c r="C2" s="13">
        <v>499</v>
      </c>
      <c r="D2" s="13">
        <v>1225</v>
      </c>
      <c r="E2" s="13">
        <v>394</v>
      </c>
      <c r="F2" s="13">
        <v>1175</v>
      </c>
      <c r="G2" s="13">
        <v>108</v>
      </c>
      <c r="H2" s="13">
        <v>26</v>
      </c>
      <c r="I2" s="13">
        <v>23</v>
      </c>
      <c r="J2" s="13">
        <v>1186</v>
      </c>
      <c r="K2" s="13">
        <v>181</v>
      </c>
      <c r="L2" s="13">
        <v>67</v>
      </c>
      <c r="M2" s="13">
        <v>28</v>
      </c>
      <c r="N2" s="13">
        <v>14</v>
      </c>
      <c r="O2" s="13">
        <v>1041</v>
      </c>
      <c r="P2" s="13">
        <v>1138</v>
      </c>
      <c r="Q2" s="13">
        <v>1269</v>
      </c>
      <c r="R2" s="13">
        <v>0</v>
      </c>
      <c r="S2" s="13">
        <v>130</v>
      </c>
      <c r="T2" s="13">
        <v>517</v>
      </c>
      <c r="U2" s="13">
        <v>469</v>
      </c>
      <c r="V2" s="13">
        <v>153</v>
      </c>
      <c r="W2" s="13">
        <v>585</v>
      </c>
      <c r="X2" s="13">
        <v>896</v>
      </c>
      <c r="Y2" s="13">
        <v>698</v>
      </c>
      <c r="Z2" s="13">
        <v>780</v>
      </c>
      <c r="AA2" s="13">
        <v>926</v>
      </c>
      <c r="AB2" s="13">
        <v>69</v>
      </c>
      <c r="AC2" s="13">
        <v>468</v>
      </c>
      <c r="AD2" s="13">
        <v>664</v>
      </c>
      <c r="AE2" s="13">
        <v>154</v>
      </c>
      <c r="AF2" s="13">
        <v>32</v>
      </c>
      <c r="AG2" s="13">
        <v>59</v>
      </c>
      <c r="AH2" s="13">
        <v>546</v>
      </c>
      <c r="AI2" s="13">
        <v>29</v>
      </c>
      <c r="AJ2" s="13">
        <v>1872</v>
      </c>
      <c r="AK2" s="13"/>
      <c r="AL2" s="13"/>
    </row>
    <row r="3" spans="1:38" x14ac:dyDescent="0.25">
      <c r="A3" s="13" t="s">
        <v>78</v>
      </c>
      <c r="B3" s="12">
        <v>44652</v>
      </c>
      <c r="C3" s="13">
        <v>1030</v>
      </c>
      <c r="D3" s="13">
        <v>3374</v>
      </c>
      <c r="E3" s="13">
        <v>2029</v>
      </c>
      <c r="F3" s="13">
        <v>3436</v>
      </c>
      <c r="G3" s="13">
        <v>191</v>
      </c>
      <c r="H3" s="13">
        <v>120</v>
      </c>
      <c r="I3" s="13">
        <v>42</v>
      </c>
      <c r="J3" s="13">
        <v>3468</v>
      </c>
      <c r="K3" s="13">
        <v>369</v>
      </c>
      <c r="L3" s="13">
        <v>343</v>
      </c>
      <c r="M3" s="13">
        <v>46</v>
      </c>
      <c r="N3" s="13">
        <v>178</v>
      </c>
      <c r="O3" s="13">
        <v>3187</v>
      </c>
      <c r="P3" s="13">
        <v>3375</v>
      </c>
      <c r="Q3" s="13">
        <v>3360</v>
      </c>
      <c r="R3" s="13">
        <v>37</v>
      </c>
      <c r="S3" s="13">
        <v>2716</v>
      </c>
      <c r="T3" s="13">
        <v>2975</v>
      </c>
      <c r="U3" s="13">
        <v>1404</v>
      </c>
      <c r="V3" s="13">
        <v>3071</v>
      </c>
      <c r="W3" s="13">
        <v>1096</v>
      </c>
      <c r="X3" s="13">
        <v>3148</v>
      </c>
      <c r="Y3" s="13">
        <v>2727</v>
      </c>
      <c r="Z3" s="13">
        <v>1531</v>
      </c>
      <c r="AA3" s="13">
        <v>2309</v>
      </c>
      <c r="AB3" s="13">
        <v>190</v>
      </c>
      <c r="AC3" s="13">
        <v>792</v>
      </c>
      <c r="AD3" s="13">
        <v>1398</v>
      </c>
      <c r="AE3" s="13">
        <v>386</v>
      </c>
      <c r="AF3" s="13">
        <v>68</v>
      </c>
      <c r="AG3" s="13">
        <v>329</v>
      </c>
      <c r="AH3" s="13">
        <v>1444</v>
      </c>
      <c r="AI3" s="13">
        <v>400</v>
      </c>
      <c r="AJ3" s="13">
        <v>4364</v>
      </c>
      <c r="AK3" s="13"/>
      <c r="AL3" s="13"/>
    </row>
    <row r="4" spans="1:38" x14ac:dyDescent="0.25">
      <c r="A4" s="13" t="s">
        <v>79</v>
      </c>
      <c r="B4" s="12">
        <v>44652</v>
      </c>
      <c r="C4" s="13">
        <v>387</v>
      </c>
      <c r="D4" s="13">
        <v>1266</v>
      </c>
      <c r="E4" s="13">
        <v>304</v>
      </c>
      <c r="F4" s="13">
        <v>1244</v>
      </c>
      <c r="G4" s="13">
        <v>101</v>
      </c>
      <c r="H4" s="13">
        <v>13</v>
      </c>
      <c r="I4" s="13">
        <v>24</v>
      </c>
      <c r="J4" s="13">
        <v>1203</v>
      </c>
      <c r="K4" s="13">
        <v>214</v>
      </c>
      <c r="L4" s="13">
        <v>58</v>
      </c>
      <c r="M4" s="13">
        <v>28</v>
      </c>
      <c r="N4" s="13">
        <v>14</v>
      </c>
      <c r="O4" s="13">
        <v>1072</v>
      </c>
      <c r="P4" s="13">
        <v>1165</v>
      </c>
      <c r="Q4" s="13">
        <v>1200</v>
      </c>
      <c r="R4" s="13">
        <v>2</v>
      </c>
      <c r="S4" s="13">
        <v>124</v>
      </c>
      <c r="T4" s="13">
        <v>383</v>
      </c>
      <c r="U4" s="13">
        <v>439</v>
      </c>
      <c r="V4" s="13">
        <v>192</v>
      </c>
      <c r="W4" s="13">
        <v>505</v>
      </c>
      <c r="X4" s="13">
        <v>825</v>
      </c>
      <c r="Y4" s="13">
        <v>689</v>
      </c>
      <c r="Z4" s="13">
        <v>578</v>
      </c>
      <c r="AA4" s="13">
        <v>901</v>
      </c>
      <c r="AB4" s="13">
        <v>71</v>
      </c>
      <c r="AC4" s="13">
        <v>353</v>
      </c>
      <c r="AD4" s="13">
        <v>712</v>
      </c>
      <c r="AE4" s="13">
        <v>177</v>
      </c>
      <c r="AF4" s="13">
        <v>39</v>
      </c>
      <c r="AG4" s="13">
        <v>132</v>
      </c>
      <c r="AH4" s="13">
        <v>470</v>
      </c>
      <c r="AI4" s="13">
        <v>44</v>
      </c>
      <c r="AJ4" s="13">
        <v>1820</v>
      </c>
      <c r="AK4" s="13"/>
      <c r="AL4" s="13"/>
    </row>
    <row r="5" spans="1:38" x14ac:dyDescent="0.25">
      <c r="A5" s="13" t="s">
        <v>80</v>
      </c>
      <c r="B5" s="12">
        <v>44652</v>
      </c>
      <c r="C5" s="13">
        <v>1005</v>
      </c>
      <c r="D5" s="13">
        <v>2993</v>
      </c>
      <c r="E5" s="13">
        <v>1637</v>
      </c>
      <c r="F5" s="13">
        <v>2961</v>
      </c>
      <c r="G5" s="13">
        <v>230</v>
      </c>
      <c r="H5" s="13">
        <v>74</v>
      </c>
      <c r="I5" s="13">
        <v>47</v>
      </c>
      <c r="J5" s="13">
        <v>3047</v>
      </c>
      <c r="K5" s="13">
        <v>340</v>
      </c>
      <c r="L5" s="13">
        <v>300</v>
      </c>
      <c r="M5" s="13">
        <v>28</v>
      </c>
      <c r="N5" s="13">
        <v>72</v>
      </c>
      <c r="O5" s="13">
        <v>2647</v>
      </c>
      <c r="P5" s="13">
        <v>2910</v>
      </c>
      <c r="Q5" s="13">
        <v>3056</v>
      </c>
      <c r="R5" s="13">
        <v>1</v>
      </c>
      <c r="S5" s="13">
        <v>1013</v>
      </c>
      <c r="T5" s="13">
        <v>2248</v>
      </c>
      <c r="U5" s="13">
        <v>985</v>
      </c>
      <c r="V5" s="13">
        <v>1155</v>
      </c>
      <c r="W5" s="13">
        <v>1190</v>
      </c>
      <c r="X5" s="13">
        <v>2631</v>
      </c>
      <c r="Y5" s="13">
        <v>2024</v>
      </c>
      <c r="Z5" s="13">
        <v>1518</v>
      </c>
      <c r="AA5" s="13">
        <v>2180</v>
      </c>
      <c r="AB5" s="13">
        <v>151</v>
      </c>
      <c r="AC5" s="13">
        <v>776</v>
      </c>
      <c r="AD5" s="13">
        <v>1251</v>
      </c>
      <c r="AE5" s="13">
        <v>381</v>
      </c>
      <c r="AF5" s="13">
        <v>44</v>
      </c>
      <c r="AG5" s="13">
        <v>178</v>
      </c>
      <c r="AH5" s="13">
        <v>1020</v>
      </c>
      <c r="AI5" s="13">
        <v>97</v>
      </c>
      <c r="AJ5" s="13">
        <v>4228</v>
      </c>
      <c r="AK5" s="13"/>
      <c r="AL5" s="13"/>
    </row>
    <row r="6" spans="1:38" x14ac:dyDescent="0.25">
      <c r="A6" s="13" t="s">
        <v>141</v>
      </c>
      <c r="B6" s="12">
        <v>44652</v>
      </c>
      <c r="C6" s="13">
        <v>606</v>
      </c>
      <c r="D6" s="13">
        <v>1926</v>
      </c>
      <c r="E6" s="13">
        <v>543</v>
      </c>
      <c r="F6" s="13">
        <v>1865</v>
      </c>
      <c r="G6" s="13">
        <v>161</v>
      </c>
      <c r="H6" s="13">
        <v>23</v>
      </c>
      <c r="I6" s="13">
        <v>25</v>
      </c>
      <c r="J6" s="13">
        <v>1670</v>
      </c>
      <c r="K6" s="13">
        <v>289</v>
      </c>
      <c r="L6" s="13">
        <v>135</v>
      </c>
      <c r="M6" s="13">
        <v>38</v>
      </c>
      <c r="N6" s="13">
        <v>18</v>
      </c>
      <c r="O6" s="13">
        <v>1732</v>
      </c>
      <c r="P6" s="13">
        <v>1750</v>
      </c>
      <c r="Q6" s="13">
        <v>1569</v>
      </c>
      <c r="R6" s="13">
        <v>1</v>
      </c>
      <c r="S6" s="13">
        <v>297</v>
      </c>
      <c r="T6" s="13">
        <v>706</v>
      </c>
      <c r="U6" s="13">
        <v>561</v>
      </c>
      <c r="V6" s="13">
        <v>356</v>
      </c>
      <c r="W6" s="13">
        <v>712</v>
      </c>
      <c r="X6" s="13">
        <v>1397</v>
      </c>
      <c r="Y6" s="13">
        <v>1103</v>
      </c>
      <c r="Z6" s="13">
        <v>1246</v>
      </c>
      <c r="AA6" s="13">
        <v>1374</v>
      </c>
      <c r="AB6" s="13">
        <v>113</v>
      </c>
      <c r="AC6" s="13">
        <v>884</v>
      </c>
      <c r="AD6" s="13">
        <v>1349</v>
      </c>
      <c r="AE6" s="13">
        <v>278</v>
      </c>
      <c r="AF6" s="13">
        <v>59</v>
      </c>
      <c r="AG6" s="13">
        <v>98</v>
      </c>
      <c r="AH6" s="13">
        <v>751</v>
      </c>
      <c r="AI6" s="13">
        <v>46</v>
      </c>
      <c r="AJ6" s="13">
        <v>2905</v>
      </c>
      <c r="AK6" s="13"/>
      <c r="AL6" s="13"/>
    </row>
    <row r="7" spans="1:38" x14ac:dyDescent="0.25">
      <c r="A7" s="13" t="s">
        <v>81</v>
      </c>
      <c r="B7" s="12">
        <v>44652</v>
      </c>
      <c r="C7" s="13">
        <v>1092</v>
      </c>
      <c r="D7" s="13">
        <v>2747</v>
      </c>
      <c r="E7" s="13">
        <v>876</v>
      </c>
      <c r="F7" s="13">
        <v>2829</v>
      </c>
      <c r="G7" s="13">
        <v>154</v>
      </c>
      <c r="H7" s="13">
        <v>34</v>
      </c>
      <c r="I7" s="13">
        <v>44</v>
      </c>
      <c r="J7" s="13">
        <v>2873</v>
      </c>
      <c r="K7" s="13">
        <v>279</v>
      </c>
      <c r="L7" s="13">
        <v>161</v>
      </c>
      <c r="M7" s="13">
        <v>22</v>
      </c>
      <c r="N7" s="13">
        <v>44</v>
      </c>
      <c r="O7" s="13">
        <v>2732</v>
      </c>
      <c r="P7" s="13">
        <v>2619</v>
      </c>
      <c r="Q7" s="13">
        <v>2881</v>
      </c>
      <c r="R7" s="13">
        <v>20</v>
      </c>
      <c r="S7" s="13">
        <v>1201</v>
      </c>
      <c r="T7" s="13">
        <v>1184</v>
      </c>
      <c r="U7" s="13">
        <v>1039</v>
      </c>
      <c r="V7" s="13">
        <v>1457</v>
      </c>
      <c r="W7" s="13">
        <v>1320</v>
      </c>
      <c r="X7" s="13">
        <v>2897</v>
      </c>
      <c r="Y7" s="13">
        <v>1848</v>
      </c>
      <c r="Z7" s="13">
        <v>1656</v>
      </c>
      <c r="AA7" s="13">
        <v>1925</v>
      </c>
      <c r="AB7" s="13">
        <v>134</v>
      </c>
      <c r="AC7" s="13">
        <v>690</v>
      </c>
      <c r="AD7" s="13">
        <v>1152</v>
      </c>
      <c r="AE7" s="13">
        <v>378</v>
      </c>
      <c r="AF7" s="13">
        <v>26</v>
      </c>
      <c r="AG7" s="13">
        <v>252</v>
      </c>
      <c r="AH7" s="13">
        <v>1128</v>
      </c>
      <c r="AI7" s="13">
        <v>210</v>
      </c>
      <c r="AJ7" s="13">
        <v>4635</v>
      </c>
      <c r="AK7" s="13"/>
      <c r="AL7" s="13"/>
    </row>
    <row r="8" spans="1:38" x14ac:dyDescent="0.25">
      <c r="A8" s="13" t="s">
        <v>82</v>
      </c>
      <c r="B8" s="12">
        <v>44652</v>
      </c>
      <c r="C8" s="13">
        <v>650</v>
      </c>
      <c r="D8" s="13">
        <v>2023</v>
      </c>
      <c r="E8" s="13">
        <v>636</v>
      </c>
      <c r="F8" s="13">
        <v>2039</v>
      </c>
      <c r="G8" s="13">
        <v>128</v>
      </c>
      <c r="H8" s="13">
        <v>36</v>
      </c>
      <c r="I8" s="13">
        <v>47</v>
      </c>
      <c r="J8" s="13">
        <v>2028</v>
      </c>
      <c r="K8" s="13">
        <v>269</v>
      </c>
      <c r="L8" s="13">
        <v>110</v>
      </c>
      <c r="M8" s="13">
        <v>36</v>
      </c>
      <c r="N8" s="13">
        <v>24</v>
      </c>
      <c r="O8" s="13">
        <v>1778</v>
      </c>
      <c r="P8" s="13">
        <v>1924</v>
      </c>
      <c r="Q8" s="13">
        <v>2023</v>
      </c>
      <c r="R8" s="13">
        <v>19</v>
      </c>
      <c r="S8" s="13">
        <v>1306</v>
      </c>
      <c r="T8" s="13">
        <v>788</v>
      </c>
      <c r="U8" s="13">
        <v>813</v>
      </c>
      <c r="V8" s="13">
        <v>1303</v>
      </c>
      <c r="W8" s="13">
        <v>794</v>
      </c>
      <c r="X8" s="13">
        <v>1777</v>
      </c>
      <c r="Y8" s="13">
        <v>1238</v>
      </c>
      <c r="Z8" s="13">
        <v>994</v>
      </c>
      <c r="AA8" s="13">
        <v>1427</v>
      </c>
      <c r="AB8" s="13">
        <v>139</v>
      </c>
      <c r="AC8" s="13">
        <v>532</v>
      </c>
      <c r="AD8" s="13">
        <v>1002</v>
      </c>
      <c r="AE8" s="13">
        <v>261</v>
      </c>
      <c r="AF8" s="13">
        <v>57</v>
      </c>
      <c r="AG8" s="13">
        <v>160</v>
      </c>
      <c r="AH8" s="13">
        <v>854</v>
      </c>
      <c r="AI8" s="13">
        <v>138</v>
      </c>
      <c r="AJ8" s="13">
        <v>2913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DocumentStatusTaxHTField0 xmlns="http://schemas.microsoft.com/sharepoint/v3">
      <Terms xmlns="http://schemas.microsoft.com/office/infopath/2007/PartnerControls"/>
    </QMULDocumentStatusTaxHTField0>
    <QMULSchoolTaxHTField0 xmlns="http://schemas.microsoft.com/sharepoint/v3">
      <Terms xmlns="http://schemas.microsoft.com/office/infopath/2007/PartnerControls"/>
    </QMULSchool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�� 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BED8DE-2A0C-4A51-B128-E54FED3220B6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</ds:schemaRefs>
</ds:datastoreItem>
</file>

<file path=customXml/itemProps2.xml><?xml version="1.0" encoding="utf-8"?>
<ds:datastoreItem xmlns:ds="http://schemas.openxmlformats.org/officeDocument/2006/customXml" ds:itemID="{DDF2008A-ED58-4B30-8A80-DAF2EBB65EA6}"/>
</file>

<file path=customXml/itemProps3.xml><?xml version="1.0" encoding="utf-8"?>
<ds:datastoreItem xmlns:ds="http://schemas.openxmlformats.org/officeDocument/2006/customXml" ds:itemID="{6978043F-316D-4DFC-B0B5-5C1E19744920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41075128-BFE9-4A6D-807D-D4C15AA700DE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F54F2236-9478-48DA-8718-2AC3BD4409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Physical Health Checks Input</vt:lpstr>
      <vt:lpstr>Follow-up Interventions Input</vt:lpstr>
      <vt:lpstr>Cancer screening input</vt:lpstr>
      <vt:lpstr>Sheet5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2022-04-05T14:18:14Z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3087500</vt:r8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InformationClassification">
    <vt:lpwstr>1;#Protect|9124d8d9-0c1c-41e9-aa14-aba001e9a028</vt:lpwstr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  <property fmtid="{D5CDD505-2E9C-101B-9397-08002B2CF9AE}" pid="10" name="ComplianceAssetId">
    <vt:lpwstr/>
  </property>
  <property fmtid="{D5CDD505-2E9C-101B-9397-08002B2CF9AE}" pid="11" name="_ExtendedDescription">
    <vt:lpwstr/>
  </property>
  <property fmtid="{D5CDD505-2E9C-101B-9397-08002B2CF9AE}" pid="12" name="QMULSchool">
    <vt:lpwstr/>
  </property>
</Properties>
</file>