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4.xml" ContentType="application/vnd.openxmlformats-officedocument.drawing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EG Loan Laptop 2\Desktop\2022\"/>
    </mc:Choice>
  </mc:AlternateContent>
  <xr:revisionPtr revIDLastSave="0" documentId="13_ncr:1_{86747F65-CDDD-409D-B662-82BD4978D2E5}" xr6:coauthVersionLast="47" xr6:coauthVersionMax="47" xr10:uidLastSave="{00000000-0000-0000-0000-000000000000}"/>
  <bookViews>
    <workbookView xWindow="-110" yWindow="-110" windowWidth="19420" windowHeight="10420" tabRatio="862" xr2:uid="{59A72AE3-152E-4A0E-8F5F-76610DC885FE}"/>
  </bookViews>
  <sheets>
    <sheet name="Information" sheetId="1" r:id="rId1"/>
    <sheet name="Summary" sheetId="2" r:id="rId2"/>
    <sheet name="City &amp; Hackney" sheetId="3" r:id="rId3"/>
    <sheet name="Newham" sheetId="4" r:id="rId4"/>
    <sheet name="Tower Hamlets" sheetId="5" r:id="rId5"/>
    <sheet name="Waltham Forest " sheetId="6" r:id="rId6"/>
    <sheet name="Barking &amp; Dagenham" sheetId="7" r:id="rId7"/>
    <sheet name="Havering" sheetId="8" r:id="rId8"/>
    <sheet name="Redbridge" sheetId="9" r:id="rId9"/>
    <sheet name="WF Appendix" sheetId="11" r:id="rId10"/>
    <sheet name="BD Appendix" sheetId="12" r:id="rId11"/>
    <sheet name="HV Appendix" sheetId="13" r:id="rId12"/>
    <sheet name="RB Appendix " sheetId="14" r:id="rId13"/>
  </sheets>
  <externalReferences>
    <externalReference r:id="rId14"/>
  </externalReferences>
  <definedNames>
    <definedName name="_xlnm._FilterDatabase" localSheetId="10" hidden="1">'BD Appendix'!$B$4:$F$40</definedName>
    <definedName name="_xlnm._FilterDatabase" localSheetId="11" hidden="1">'HV Appendix'!$B$4:$F$46</definedName>
    <definedName name="_xlnm._FilterDatabase" localSheetId="12" hidden="1">'RB Appendix '!$B$4:$F$48</definedName>
    <definedName name="_xlnm._FilterDatabase" localSheetId="9" hidden="1">'WF Appendix'!$B$4:$F$50</definedName>
    <definedName name="AgeBand_Anchor">INDIRECT([1]LOCATIONS!$B$2)</definedName>
    <definedName name="AgeBand_Data">INDIRECT([1]LOCATIONS!$B$5)</definedName>
    <definedName name="AgeBand_Header">INDIRECT([1]LOCATIONS!$B$3)</definedName>
    <definedName name="AgeBand_NACS">INDIRECT([1]LOCATIONS!$B$4)</definedName>
    <definedName name="AgeBand1976_Data">INDIRECT([1]LOCATIONS!$B$9)</definedName>
    <definedName name="AgeBand1976_Header">INDIRECT([1]LOCATIONS!$B$8)</definedName>
    <definedName name="ESP1976_Data">INDIRECT([1]LOCATIONS!$B$13)</definedName>
    <definedName name="ESP1976_DataRow">INDIRECT([1]LOCATIONS!$B$14)</definedName>
    <definedName name="ESP2013_Data">INDIRECT([1]LOCATIONS!$B$11)</definedName>
    <definedName name="ESP2013_DataRow">INDIRECT([1]LOCATIONS!$B$12)</definedName>
    <definedName name="Prev_Data">INDIRECT([1]LOCATIONS!$B$17)</definedName>
    <definedName name="Prev_Header">INDIRECT([1]LOCATIONS!$B$16)</definedName>
    <definedName name="Prev1976_Data">INDIRECT([1]LOCATIONS!$B$20)</definedName>
    <definedName name="Prev1976_Header">INDIRECT([1]LOCATIONS!$B$19)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53" i="9" l="1"/>
  <c r="H53" i="9"/>
  <c r="J53" i="9"/>
  <c r="L53" i="9"/>
  <c r="N53" i="9"/>
  <c r="P53" i="9"/>
  <c r="R53" i="9"/>
  <c r="T53" i="9"/>
  <c r="V53" i="9"/>
  <c r="X53" i="9"/>
  <c r="Z53" i="9"/>
  <c r="AB53" i="9"/>
  <c r="AD53" i="9"/>
</calcChain>
</file>

<file path=xl/sharedStrings.xml><?xml version="1.0" encoding="utf-8"?>
<sst xmlns="http://schemas.openxmlformats.org/spreadsheetml/2006/main" count="2224" uniqueCount="740">
  <si>
    <t>JSNA Stage 1c - April 2021</t>
  </si>
  <si>
    <t>Report includes register size prevalence for the following conditions:</t>
  </si>
  <si>
    <t>Bronchiectasis</t>
  </si>
  <si>
    <t>Diverticular disease of intestine</t>
  </si>
  <si>
    <t>Dysphagia</t>
  </si>
  <si>
    <t>Eating disorder</t>
  </si>
  <si>
    <t>Homelessness</t>
  </si>
  <si>
    <t>Inflammatory bowel disease</t>
  </si>
  <si>
    <t>Irritable bowel syndrome</t>
  </si>
  <si>
    <t>Liver disease</t>
  </si>
  <si>
    <t>Mixed anxiety and depression</t>
  </si>
  <si>
    <t>Psoriasis</t>
  </si>
  <si>
    <t>Substance misuse &amp; Drug addiction therapy</t>
  </si>
  <si>
    <t>Thyroid disorders</t>
  </si>
  <si>
    <t>Prostate Cancer</t>
  </si>
  <si>
    <t>Reported GP practices, by CCG</t>
  </si>
  <si>
    <t>CCG</t>
  </si>
  <si>
    <t>Practices</t>
  </si>
  <si>
    <t>City &amp; Hackney</t>
  </si>
  <si>
    <t>Newham</t>
  </si>
  <si>
    <t xml:space="preserve">Tower Hamlets </t>
  </si>
  <si>
    <t>Waltham Forest</t>
  </si>
  <si>
    <t>Havering</t>
  </si>
  <si>
    <t>Redbridge</t>
  </si>
  <si>
    <t>Version LV1</t>
  </si>
  <si>
    <t>1c Crude prevalence of disease in East London - April 2021</t>
  </si>
  <si>
    <t>Population</t>
  </si>
  <si>
    <t>Patients</t>
  </si>
  <si>
    <t>Crude Rate</t>
  </si>
  <si>
    <t>Tower Hamlets</t>
  </si>
  <si>
    <t xml:space="preserve">Waltham Forest </t>
  </si>
  <si>
    <t>Total</t>
  </si>
  <si>
    <t>Eating Disorder</t>
  </si>
  <si>
    <t>Substance Misuse &amp; Drug addiction therapy</t>
  </si>
  <si>
    <t>Prostate cancer</t>
  </si>
  <si>
    <t>City and Hackney</t>
  </si>
  <si>
    <t>Crude prevalence of disease</t>
  </si>
  <si>
    <t>April 2021</t>
  </si>
  <si>
    <t>Practice ID</t>
  </si>
  <si>
    <t>Practice Name</t>
  </si>
  <si>
    <t>PCN Locality</t>
  </si>
  <si>
    <t>Hackney Marshes (SE1)</t>
  </si>
  <si>
    <t>CH-SE1</t>
  </si>
  <si>
    <t>Clissold Park (NW2)</t>
  </si>
  <si>
    <t>CH-NW2</t>
  </si>
  <si>
    <t>Springfield Park (NE1)</t>
  </si>
  <si>
    <t>CH-NE1</t>
  </si>
  <si>
    <t>Hackney Downs (NE2)</t>
  </si>
  <si>
    <t>CH-NE2</t>
  </si>
  <si>
    <t>London Fields (SW1)</t>
  </si>
  <si>
    <t>CH-SW1</t>
  </si>
  <si>
    <t>Woodberry Wetlands (NW1)</t>
  </si>
  <si>
    <t>CH-NW1</t>
  </si>
  <si>
    <t>Shoreditch Park &amp; City (SW2)</t>
  </si>
  <si>
    <t>CH-SW2</t>
  </si>
  <si>
    <t>Well Street Common (SE2)</t>
  </si>
  <si>
    <t>CH-SE2</t>
  </si>
  <si>
    <t>F84003</t>
  </si>
  <si>
    <t>Lower Clapton Health Centre</t>
  </si>
  <si>
    <t>F84008</t>
  </si>
  <si>
    <t>Barton House Health Centre</t>
  </si>
  <si>
    <t>F84013</t>
  </si>
  <si>
    <t>Stamford Hill Group Practice</t>
  </si>
  <si>
    <t>F84015</t>
  </si>
  <si>
    <t>Kingsmead Healthcare</t>
  </si>
  <si>
    <t>F84018</t>
  </si>
  <si>
    <t>Nightingale Practice</t>
  </si>
  <si>
    <t>F84021</t>
  </si>
  <si>
    <t>London Fields Medical Centre</t>
  </si>
  <si>
    <t>F84033</t>
  </si>
  <si>
    <t>Somerford Grove Health Centre</t>
  </si>
  <si>
    <t>F84035</t>
  </si>
  <si>
    <t>Richmond Road MC</t>
  </si>
  <si>
    <t>F84036</t>
  </si>
  <si>
    <t>Cedar Practice, John Scott HC</t>
  </si>
  <si>
    <t>F84038</t>
  </si>
  <si>
    <t>Beechwood Medical Centre</t>
  </si>
  <si>
    <t>F84041</t>
  </si>
  <si>
    <t>Southgate Rd &amp; Whiston Rd MC</t>
  </si>
  <si>
    <t>F84060</t>
  </si>
  <si>
    <t>Athena Medical Centre</t>
  </si>
  <si>
    <t>F84063</t>
  </si>
  <si>
    <t>The Dalston Practice</t>
  </si>
  <si>
    <t>F84069</t>
  </si>
  <si>
    <t>Well Street Surgery</t>
  </si>
  <si>
    <t>F84072</t>
  </si>
  <si>
    <t>De Beauvoir Surgery</t>
  </si>
  <si>
    <t>F84080</t>
  </si>
  <si>
    <t>Drs Gadhvi &amp; Pathan</t>
  </si>
  <si>
    <t>F84096</t>
  </si>
  <si>
    <t>The Lawson Practice</t>
  </si>
  <si>
    <t>F84105</t>
  </si>
  <si>
    <t>Lea Surgery</t>
  </si>
  <si>
    <t>F84115</t>
  </si>
  <si>
    <t>Statham Grove Surgery</t>
  </si>
  <si>
    <t>F84117</t>
  </si>
  <si>
    <t>Queensbridge Group Practice</t>
  </si>
  <si>
    <t>F84119</t>
  </si>
  <si>
    <t>The Heron Practice, John Scott HC</t>
  </si>
  <si>
    <t>F84601</t>
  </si>
  <si>
    <t>Elsdale Street</t>
  </si>
  <si>
    <t>F84619</t>
  </si>
  <si>
    <t>Riverside Practice</t>
  </si>
  <si>
    <t>F84620</t>
  </si>
  <si>
    <t>Wick Health Centre</t>
  </si>
  <si>
    <t>F84621</t>
  </si>
  <si>
    <t>Sandringham Road</t>
  </si>
  <si>
    <t>F84632</t>
  </si>
  <si>
    <t>Greenhouse Health Centre</t>
  </si>
  <si>
    <t>F84635</t>
  </si>
  <si>
    <t>Shoreditch Park Surgery</t>
  </si>
  <si>
    <t>F84636</t>
  </si>
  <si>
    <t>Barretts Grove (Dr Gangola)</t>
  </si>
  <si>
    <t>F84640</t>
  </si>
  <si>
    <t>Neaman Practice (Long Lane)</t>
  </si>
  <si>
    <t>F84668</t>
  </si>
  <si>
    <t>Clapton Surgery</t>
  </si>
  <si>
    <t>F84685</t>
  </si>
  <si>
    <t>Elm Practice</t>
  </si>
  <si>
    <t>F84686</t>
  </si>
  <si>
    <t>Cranwich Road (Spitzer &amp; Partners)</t>
  </si>
  <si>
    <t>F84692</t>
  </si>
  <si>
    <t>Hoxton Surgery</t>
  </si>
  <si>
    <t>F84694</t>
  </si>
  <si>
    <t>Brooke Road (Dr SN Prasad)</t>
  </si>
  <si>
    <t>F84711</t>
  </si>
  <si>
    <t>Rosewood Practice</t>
  </si>
  <si>
    <t>F84716</t>
  </si>
  <si>
    <t>Allerton Road Surgery</t>
  </si>
  <si>
    <t>F84719</t>
  </si>
  <si>
    <t>Latimer Health Centre</t>
  </si>
  <si>
    <t>F84720</t>
  </si>
  <si>
    <t>Healy Medical Centre</t>
  </si>
  <si>
    <t>Y00403</t>
  </si>
  <si>
    <t>Trowbridge Practice</t>
  </si>
  <si>
    <t>Y03049</t>
  </si>
  <si>
    <t>Springfield Medical Centre</t>
  </si>
  <si>
    <t>F84004</t>
  </si>
  <si>
    <t>Market Street (Dr A Orimoloye)</t>
  </si>
  <si>
    <t>Central 1</t>
  </si>
  <si>
    <t>F84006</t>
  </si>
  <si>
    <t>The Shrewsbury Surgery (Dr Sri-Ganeshan)</t>
  </si>
  <si>
    <t>North East 2</t>
  </si>
  <si>
    <t>F84009</t>
  </si>
  <si>
    <t>Stratford Village Surgery (Dr Shah)</t>
  </si>
  <si>
    <t>Stratford</t>
  </si>
  <si>
    <t>F84010</t>
  </si>
  <si>
    <t>St Bartholomew Surgery (Barking Road, Dr Patel)</t>
  </si>
  <si>
    <t>F84014</t>
  </si>
  <si>
    <t>Upton Lane Medical Centre (Dr Shanker)</t>
  </si>
  <si>
    <t>North West 2</t>
  </si>
  <si>
    <t>F84017</t>
  </si>
  <si>
    <t>Star Lane Medical Centre (Dr Fang)</t>
  </si>
  <si>
    <t>South One Newham</t>
  </si>
  <si>
    <t>F84022</t>
  </si>
  <si>
    <t>Stratford Health Centre (Dr Chang)</t>
  </si>
  <si>
    <t>F84047</t>
  </si>
  <si>
    <t>Custom House Surgery (Dr Zarifa)</t>
  </si>
  <si>
    <t>F84050</t>
  </si>
  <si>
    <t xml:space="preserve">Boleyn Medical Centre (Dr Chalabi &amp; Dr MSK Khan) </t>
  </si>
  <si>
    <t>F84052</t>
  </si>
  <si>
    <t>Essex Lodge (Dr Higgins)</t>
  </si>
  <si>
    <t>Newham Central</t>
  </si>
  <si>
    <t>F84053</t>
  </si>
  <si>
    <t>Greengate Medical Practice (Dr Kalhoro)</t>
  </si>
  <si>
    <t>F84070</t>
  </si>
  <si>
    <t>Lathom Medical Centre (Dr Reena Patel)</t>
  </si>
  <si>
    <t>F84074</t>
  </si>
  <si>
    <t>Wordsworth Health Centre (Dr Andy Pople)</t>
  </si>
  <si>
    <t>F84077</t>
  </si>
  <si>
    <t>Dr Samuel &amp; Dr Khan's Practice</t>
  </si>
  <si>
    <t>F84086</t>
  </si>
  <si>
    <t>Lord Lister Health Centre (Dr Driver)</t>
  </si>
  <si>
    <t>F84088</t>
  </si>
  <si>
    <t xml:space="preserve">Plashet Medical Centre (Dr K. Mahmud) </t>
  </si>
  <si>
    <t>North East 1</t>
  </si>
  <si>
    <t>F84092</t>
  </si>
  <si>
    <t>Glen Road Medical Centre (Dr Rao)</t>
  </si>
  <si>
    <t>F84093</t>
  </si>
  <si>
    <t>Tollgate Health Centre (Dr Watt)</t>
  </si>
  <si>
    <t>Docklands</t>
  </si>
  <si>
    <t>F84097</t>
  </si>
  <si>
    <t>Claremont Clinic (Dr Wood)</t>
  </si>
  <si>
    <t xml:space="preserve">North Newham </t>
  </si>
  <si>
    <t>F84111</t>
  </si>
  <si>
    <t>Abbey Road Medical Practice (Dr Yates)</t>
  </si>
  <si>
    <t>Leaside</t>
  </si>
  <si>
    <t>F84121</t>
  </si>
  <si>
    <t>E12 Health Centre (Dr B Kohli)</t>
  </si>
  <si>
    <t>F84124</t>
  </si>
  <si>
    <t>The Project Surgery (Dr F. Hussein)</t>
  </si>
  <si>
    <t>F84641</t>
  </si>
  <si>
    <t>Birchdale Road Medical Practice (Dr B.K. Sinha)</t>
  </si>
  <si>
    <t>F84642</t>
  </si>
  <si>
    <t>Sinha Medical Centre (Dr AK Sinha)</t>
  </si>
  <si>
    <t>F84657</t>
  </si>
  <si>
    <t>Cumberland Road Medical Practice (Dr Gonsai)</t>
  </si>
  <si>
    <t>F84658</t>
  </si>
  <si>
    <t>Sangam Surgery  (Dr P Chandra)</t>
  </si>
  <si>
    <t>F84660</t>
  </si>
  <si>
    <t xml:space="preserve">Dr CM Patel </t>
  </si>
  <si>
    <t>F84666</t>
  </si>
  <si>
    <t>Dr Ruiz – St Lukes Medical Centre (Dr Ruiz)</t>
  </si>
  <si>
    <t>F84669</t>
  </si>
  <si>
    <t>Newham Medical Centre (Dr Ahmed)</t>
  </si>
  <si>
    <t>F84670</t>
  </si>
  <si>
    <t>Westbury Road Medical Centre (Dr Saidur Rahman)</t>
  </si>
  <si>
    <t>F84672</t>
  </si>
  <si>
    <t>Leytonstone Medical Practice (Dr Kohli)</t>
  </si>
  <si>
    <t>F84673</t>
  </si>
  <si>
    <t>Esk Road Medical Practice (Dr Venugopal)</t>
  </si>
  <si>
    <t>F84677</t>
  </si>
  <si>
    <t xml:space="preserve">East End Medical Centre (Dr Basu) </t>
  </si>
  <si>
    <t>F84681</t>
  </si>
  <si>
    <t>Balaam Street Practice (Dr Al-Mudallal)</t>
  </si>
  <si>
    <t>F84717</t>
  </si>
  <si>
    <t xml:space="preserve">Royal Docks Medical Centre (Dr Lawrie) </t>
  </si>
  <si>
    <t>F84724</t>
  </si>
  <si>
    <t>Woodgrange Medical Practice (Dr Y Patel)</t>
  </si>
  <si>
    <t>F84729</t>
  </si>
  <si>
    <t>Dr Bhadra Surgery</t>
  </si>
  <si>
    <t>F84730</t>
  </si>
  <si>
    <t>Dr PCL Knight's Practice</t>
  </si>
  <si>
    <t>F84735</t>
  </si>
  <si>
    <t>The Azad Practice (Dr Azad)</t>
  </si>
  <si>
    <t>F84739</t>
  </si>
  <si>
    <t>E12 Medical Practice (Dr Kugapala)</t>
  </si>
  <si>
    <t>F84740</t>
  </si>
  <si>
    <t>Dr Trathen &amp; Dr Kensah</t>
  </si>
  <si>
    <t>F84741</t>
  </si>
  <si>
    <t>Dr Krishnamurthy Surgery</t>
  </si>
  <si>
    <t>F84742</t>
  </si>
  <si>
    <t xml:space="preserve">The Summit Practice (Dr Yesufu) </t>
  </si>
  <si>
    <t>F84749</t>
  </si>
  <si>
    <t>Lantern Health</t>
  </si>
  <si>
    <t>Y02928</t>
  </si>
  <si>
    <t xml:space="preserve">The Practice - Albert Road (Dr Choudhury) </t>
  </si>
  <si>
    <t>Y04273</t>
  </si>
  <si>
    <t>Liberty Bridge Road (Dr M Jones)</t>
  </si>
  <si>
    <t>Min</t>
  </si>
  <si>
    <t>Max</t>
  </si>
  <si>
    <t>F84012</t>
  </si>
  <si>
    <t>Albion Health Centre</t>
  </si>
  <si>
    <t>East End Health Network</t>
  </si>
  <si>
    <t>F84016</t>
  </si>
  <si>
    <t>The Mission Practice</t>
  </si>
  <si>
    <t>The One Network</t>
  </si>
  <si>
    <t>F84025</t>
  </si>
  <si>
    <t>Gough Walk (Dr Selvan)</t>
  </si>
  <si>
    <t>Poplar and Limehouse Network</t>
  </si>
  <si>
    <t>F84030</t>
  </si>
  <si>
    <t>Ruston Street Clinic (Dr Amin)</t>
  </si>
  <si>
    <t>Bow Health Network</t>
  </si>
  <si>
    <t>F84031</t>
  </si>
  <si>
    <t>Jubilee Street Practice</t>
  </si>
  <si>
    <t>The Highway Network</t>
  </si>
  <si>
    <t>F84034</t>
  </si>
  <si>
    <t>St Stephens Health Centre</t>
  </si>
  <si>
    <t>F84039</t>
  </si>
  <si>
    <t>Whitechapel Health (Shah Jalal)</t>
  </si>
  <si>
    <t>Stepney and Whitechapel Network</t>
  </si>
  <si>
    <t>F84044</t>
  </si>
  <si>
    <t>Harley Grove Medical Centre</t>
  </si>
  <si>
    <t>F84046</t>
  </si>
  <si>
    <t>Brayford Square (Dr Varma)</t>
  </si>
  <si>
    <t>F84051</t>
  </si>
  <si>
    <t>Strouts Place Medical Centre</t>
  </si>
  <si>
    <t>F84054</t>
  </si>
  <si>
    <t>Limehouse Practice (Gill Street)</t>
  </si>
  <si>
    <t>F84055</t>
  </si>
  <si>
    <t>Grove Road Surgery (Dr Shah)</t>
  </si>
  <si>
    <t>F84062</t>
  </si>
  <si>
    <t>Chrisp Street Health Centre</t>
  </si>
  <si>
    <t>F84079</t>
  </si>
  <si>
    <t>Wapping Group Practice</t>
  </si>
  <si>
    <t>F84081</t>
  </si>
  <si>
    <t>Spitalfields Practice</t>
  </si>
  <si>
    <t>F84083</t>
  </si>
  <si>
    <t>Bethnal Green Health Centre</t>
  </si>
  <si>
    <t>F84087</t>
  </si>
  <si>
    <t>Harford Health Centre</t>
  </si>
  <si>
    <t>F84114</t>
  </si>
  <si>
    <t>City Wellbeing Practice (Tower Medical)</t>
  </si>
  <si>
    <t>F84118</t>
  </si>
  <si>
    <t>Merchant Street (Dr Rana)</t>
  </si>
  <si>
    <t>Mile End East and Bromley by Bow Network</t>
  </si>
  <si>
    <t>F84122</t>
  </si>
  <si>
    <t>XX Place Surgery &amp;Bromley-By-Bow Health Centre</t>
  </si>
  <si>
    <t>F84123</t>
  </si>
  <si>
    <t>Globe Town Surgery</t>
  </si>
  <si>
    <t>F84647</t>
  </si>
  <si>
    <t>Island Medical Centre</t>
  </si>
  <si>
    <t>Healthy Island Network</t>
  </si>
  <si>
    <t>F84656</t>
  </si>
  <si>
    <t>Docklands Medical Centre</t>
  </si>
  <si>
    <t>F84676</t>
  </si>
  <si>
    <t>Stroudley Walk Centre</t>
  </si>
  <si>
    <t>F84682</t>
  </si>
  <si>
    <t>East One Health</t>
  </si>
  <si>
    <t>F84696</t>
  </si>
  <si>
    <t>The Tredegar Practice</t>
  </si>
  <si>
    <t>F84698</t>
  </si>
  <si>
    <t>Aberfeldy Practice</t>
  </si>
  <si>
    <t>F84710</t>
  </si>
  <si>
    <t>Island Health</t>
  </si>
  <si>
    <t>F84714</t>
  </si>
  <si>
    <t>St Pauls Way Medical Centre</t>
  </si>
  <si>
    <t>F84718</t>
  </si>
  <si>
    <t>Blithehale Medical Centre</t>
  </si>
  <si>
    <t>F84731</t>
  </si>
  <si>
    <t>St Katharine Docks Practice</t>
  </si>
  <si>
    <t>F84733</t>
  </si>
  <si>
    <t>Health E1</t>
  </si>
  <si>
    <t>F84747</t>
  </si>
  <si>
    <t>Barkantine Practice</t>
  </si>
  <si>
    <t>Y00212</t>
  </si>
  <si>
    <t>Pollard Row Surgery</t>
  </si>
  <si>
    <t>Y03023</t>
  </si>
  <si>
    <t>St Andrews Health Centre</t>
  </si>
  <si>
    <t>Chingford/ Walthamstow</t>
  </si>
  <si>
    <t>WF-1</t>
  </si>
  <si>
    <t>Chingford E4</t>
  </si>
  <si>
    <t>WF-2</t>
  </si>
  <si>
    <t>Leyton Collaborative</t>
  </si>
  <si>
    <t>WF-3</t>
  </si>
  <si>
    <t>Forest Integrated Health</t>
  </si>
  <si>
    <t>WF-4</t>
  </si>
  <si>
    <t>South Leytonstone</t>
  </si>
  <si>
    <t>WF-5</t>
  </si>
  <si>
    <t>Central Walthamstow</t>
  </si>
  <si>
    <t>WF-6</t>
  </si>
  <si>
    <t>Walthamstow West</t>
  </si>
  <si>
    <t>WF-7</t>
  </si>
  <si>
    <t>F86001</t>
  </si>
  <si>
    <t>Dr John &amp; Partners - The Firs</t>
  </si>
  <si>
    <t>F86005</t>
  </si>
  <si>
    <t>Dr Lindall &amp; Partners - The Penryhn Surgery</t>
  </si>
  <si>
    <t>F86006</t>
  </si>
  <si>
    <t>Dr S Phillips &amp; Dr M Patel</t>
  </si>
  <si>
    <t>F86011</t>
  </si>
  <si>
    <t>Dr Huddart - The Manor Practice</t>
  </si>
  <si>
    <t>F86030</t>
  </si>
  <si>
    <t>Dr Sheikh &amp; Partners - Queens Road Medical Centre</t>
  </si>
  <si>
    <t>F86036</t>
  </si>
  <si>
    <t>Dr K Aswani - The Allum Medical Centre</t>
  </si>
  <si>
    <t>F86038</t>
  </si>
  <si>
    <t>Dr Sm Ali - Sma Medical Centre</t>
  </si>
  <si>
    <t>F86044</t>
  </si>
  <si>
    <t>Dr T Kalra - Crawley Road Medical Centre</t>
  </si>
  <si>
    <t>F86045</t>
  </si>
  <si>
    <t>High Road Surgery</t>
  </si>
  <si>
    <t>F86058</t>
  </si>
  <si>
    <t>St James Medical Practice Ltd</t>
  </si>
  <si>
    <t>F86062</t>
  </si>
  <si>
    <t>Grove Surgery</t>
  </si>
  <si>
    <t>F86078</t>
  </si>
  <si>
    <t>Dr Cave &amp; Partners - The Ridgeway Surgery</t>
  </si>
  <si>
    <t>F86086</t>
  </si>
  <si>
    <t>Dr Rp Dhital - Dr Dhital Practice</t>
  </si>
  <si>
    <t>F86088</t>
  </si>
  <si>
    <t>The Lyndhurst Surgery</t>
  </si>
  <si>
    <t>F86607</t>
  </si>
  <si>
    <t>Addison Road Medical Practice</t>
  </si>
  <si>
    <t>F86616</t>
  </si>
  <si>
    <t>Old Church Surgery</t>
  </si>
  <si>
    <t>F86621</t>
  </si>
  <si>
    <t>Green Man Medical Centre</t>
  </si>
  <si>
    <t>F86625</t>
  </si>
  <si>
    <t>LL Medical Care (Agarwal &amp; Agrwal Practice)</t>
  </si>
  <si>
    <t>F86626</t>
  </si>
  <si>
    <t>Dr Shantir Practice</t>
  </si>
  <si>
    <t>F86627</t>
  </si>
  <si>
    <t>Churchill Medical Centre</t>
  </si>
  <si>
    <t>F86644</t>
  </si>
  <si>
    <t>Waltham Forest Community &amp; Family Health Services Ltd</t>
  </si>
  <si>
    <t>F86650</t>
  </si>
  <si>
    <t>Lime Tree Surgery</t>
  </si>
  <si>
    <t>F86664</t>
  </si>
  <si>
    <t>Larkshall Medical Centre</t>
  </si>
  <si>
    <t>F86666</t>
  </si>
  <si>
    <t>The Harrow Road Surgery</t>
  </si>
  <si>
    <t>F86679</t>
  </si>
  <si>
    <t>Higham Hill Medical Centre</t>
  </si>
  <si>
    <t>F86689</t>
  </si>
  <si>
    <t>The Bailey Practice</t>
  </si>
  <si>
    <t>F86696</t>
  </si>
  <si>
    <t>Francis Road Medical Centre</t>
  </si>
  <si>
    <t>F86700</t>
  </si>
  <si>
    <t>Kings Head Medical Practice</t>
  </si>
  <si>
    <t>F86701</t>
  </si>
  <si>
    <t>Kiyani Medical Practice</t>
  </si>
  <si>
    <t>F86705</t>
  </si>
  <si>
    <t>The Langthorne Sharma Family Practice</t>
  </si>
  <si>
    <t>F86708</t>
  </si>
  <si>
    <t>Claremont Medical Centre</t>
  </si>
  <si>
    <t>F86712</t>
  </si>
  <si>
    <t>Hampton Medical Centre</t>
  </si>
  <si>
    <t>Y01291</t>
  </si>
  <si>
    <t>Chingford Medical Practice</t>
  </si>
  <si>
    <t>Y01839</t>
  </si>
  <si>
    <t>Lime Tree &amp; Sinnott Healthcare Ltd</t>
  </si>
  <si>
    <t>F86004</t>
  </si>
  <si>
    <t>F86018</t>
  </si>
  <si>
    <t>The Ecclesbourne Practice</t>
  </si>
  <si>
    <t>F86026</t>
  </si>
  <si>
    <t>Forest Surgery</t>
  </si>
  <si>
    <t>F86074</t>
  </si>
  <si>
    <t>Leyton Healthcare (Oliver Road)</t>
  </si>
  <si>
    <t>F86638</t>
  </si>
  <si>
    <t>The Microfaculty</t>
  </si>
  <si>
    <t>Practice</t>
  </si>
  <si>
    <t>Listsize</t>
  </si>
  <si>
    <t>F82001</t>
  </si>
  <si>
    <t>Halbutt Street Surgery</t>
  </si>
  <si>
    <t>East</t>
  </si>
  <si>
    <t>F82005</t>
  </si>
  <si>
    <t>Church Elm Lane Medical Practice</t>
  </si>
  <si>
    <t>Y01719</t>
  </si>
  <si>
    <t>Broad Street Medical Centre</t>
  </si>
  <si>
    <t>Y02575</t>
  </si>
  <si>
    <t>Porters Avenue Doctors Surgery</t>
  </si>
  <si>
    <t>F82003</t>
  </si>
  <si>
    <t>First Avenue Surgery</t>
  </si>
  <si>
    <t>East One</t>
  </si>
  <si>
    <t>F82621</t>
  </si>
  <si>
    <t>The Surgery (dr ola)</t>
  </si>
  <si>
    <t>F82634</t>
  </si>
  <si>
    <t>Heathway Medical Centre</t>
  </si>
  <si>
    <t>F82679</t>
  </si>
  <si>
    <t>Parkview Medical Practice</t>
  </si>
  <si>
    <t>F82678</t>
  </si>
  <si>
    <t xml:space="preserve">Dr Alkaisy Surgery </t>
  </si>
  <si>
    <t>F82015</t>
  </si>
  <si>
    <t>Hedgemans Surgery</t>
  </si>
  <si>
    <t>F82017</t>
  </si>
  <si>
    <t xml:space="preserve">St Albans Surgery </t>
  </si>
  <si>
    <t>F82012</t>
  </si>
  <si>
    <t>Five Elms</t>
  </si>
  <si>
    <t>North</t>
  </si>
  <si>
    <t>F82025</t>
  </si>
  <si>
    <t>Julia Engwell Surgery</t>
  </si>
  <si>
    <t>F82051</t>
  </si>
  <si>
    <t>Laburnum Health centre</t>
  </si>
  <si>
    <t>F82642</t>
  </si>
  <si>
    <t>Gables Surgery</t>
  </si>
  <si>
    <t>F86040</t>
  </si>
  <si>
    <t>The Surgery</t>
  </si>
  <si>
    <t>Y01795</t>
  </si>
  <si>
    <t>Oval Road Practice</t>
  </si>
  <si>
    <t>F82661</t>
  </si>
  <si>
    <t>Green Lane Surgery</t>
  </si>
  <si>
    <t>F82604</t>
  </si>
  <si>
    <t>Marks Gate Medical Practice</t>
  </si>
  <si>
    <t>Central</t>
  </si>
  <si>
    <t>F82660</t>
  </si>
  <si>
    <t>Tulasi Medical Centre</t>
  </si>
  <si>
    <t>F82677</t>
  </si>
  <si>
    <t>Becontree Medical Centre</t>
  </si>
  <si>
    <t>F82034</t>
  </si>
  <si>
    <t>Victoria Medical Centre</t>
  </si>
  <si>
    <t>West</t>
  </si>
  <si>
    <t>F82042</t>
  </si>
  <si>
    <t>King Edwards Medical Centre</t>
  </si>
  <si>
    <t>F82625</t>
  </si>
  <si>
    <t>Abbey Medical centre</t>
  </si>
  <si>
    <t>Y01280</t>
  </si>
  <si>
    <t>Shifa Medical Practice</t>
  </si>
  <si>
    <t>F82018</t>
  </si>
  <si>
    <t>Barking Medical  Group Practice</t>
  </si>
  <si>
    <t>West One</t>
  </si>
  <si>
    <t>F82040</t>
  </si>
  <si>
    <t>John Smith House</t>
  </si>
  <si>
    <t>F82612</t>
  </si>
  <si>
    <t>The White House</t>
  </si>
  <si>
    <t>F82647</t>
  </si>
  <si>
    <t>Dr Gupta &amp; Partner</t>
  </si>
  <si>
    <t>F82650</t>
  </si>
  <si>
    <t>Ripple Road Medical Centre</t>
  </si>
  <si>
    <t>F82027</t>
  </si>
  <si>
    <t>Faircross Health Centre</t>
  </si>
  <si>
    <t>F82038</t>
  </si>
  <si>
    <t>Valence Medical Centre</t>
  </si>
  <si>
    <t>F82680</t>
  </si>
  <si>
    <t>Highgrove Surgery</t>
  </si>
  <si>
    <t>F82011</t>
  </si>
  <si>
    <t>Mawney Medical Centre</t>
  </si>
  <si>
    <t>Havering Crest</t>
  </si>
  <si>
    <t>F82019</t>
  </si>
  <si>
    <t>The Upstairs Surgery (DR HAMILTON-SMITH)</t>
  </si>
  <si>
    <t>F82023</t>
  </si>
  <si>
    <t>High Street Surgery (DR PERVEZ)</t>
  </si>
  <si>
    <t>F82039</t>
  </si>
  <si>
    <t>Rush Green Medical Centre (DR P &amp; S POOLOGANATHAN)</t>
  </si>
  <si>
    <t>F82638</t>
  </si>
  <si>
    <t>Modern Medical Centre</t>
  </si>
  <si>
    <t>F82675</t>
  </si>
  <si>
    <t>Billet Lane Medical Practice</t>
  </si>
  <si>
    <t>F82031</t>
  </si>
  <si>
    <t>Rush Green Medical Centre (Dr Sanomi)</t>
  </si>
  <si>
    <t>F82009</t>
  </si>
  <si>
    <t>North Street Medical Care</t>
  </si>
  <si>
    <t>Havering Marshall</t>
  </si>
  <si>
    <t>F82013</t>
  </si>
  <si>
    <t>Western Road Medical Centre</t>
  </si>
  <si>
    <t>F82021</t>
  </si>
  <si>
    <t>The New Medical Centre</t>
  </si>
  <si>
    <t>F82007</t>
  </si>
  <si>
    <t>The Green Wood Practice</t>
  </si>
  <si>
    <t>Havering North</t>
  </si>
  <si>
    <t>F82014</t>
  </si>
  <si>
    <t>Harold Hill Surgery (KUCCHAI)</t>
  </si>
  <si>
    <t>F82016</t>
  </si>
  <si>
    <t>Central Park Surgery (KAKAD)</t>
  </si>
  <si>
    <t>F82030</t>
  </si>
  <si>
    <t>Lynwood Medical Centre</t>
  </si>
  <si>
    <t>F82045</t>
  </si>
  <si>
    <t>Oak Lodge Surgery (CHOWDHURY)</t>
  </si>
  <si>
    <t>F82610</t>
  </si>
  <si>
    <t>Dr N K Gupta Surgery</t>
  </si>
  <si>
    <t>F82630</t>
  </si>
  <si>
    <t>Chase Cross Medical Centre</t>
  </si>
  <si>
    <t>F82648</t>
  </si>
  <si>
    <t>Ingrebourne Medical Centre</t>
  </si>
  <si>
    <t>F82670</t>
  </si>
  <si>
    <t>Harold Hill Health Centre (JABBAR)</t>
  </si>
  <si>
    <t>F82671</t>
  </si>
  <si>
    <t>Straight Road Doctors Surgery (PRASAD)</t>
  </si>
  <si>
    <t>F82686</t>
  </si>
  <si>
    <t>Chadwell Heath Health Centre (DR A PATEL)</t>
  </si>
  <si>
    <t>Y00312</t>
  </si>
  <si>
    <t>The Robins Surgery (Harold Hill Health Centre)</t>
  </si>
  <si>
    <t>Y02973</t>
  </si>
  <si>
    <t>Kings Park Surgery</t>
  </si>
  <si>
    <t>F82010</t>
  </si>
  <si>
    <t>Petersfield Surgery</t>
  </si>
  <si>
    <t>F82002</t>
  </si>
  <si>
    <t>Haiderian Medical Centre</t>
  </si>
  <si>
    <t>Havering South</t>
  </si>
  <si>
    <t>F82006</t>
  </si>
  <si>
    <t>Cranham Village Surgery (DR C DAHS &amp; DR IP HUMBERSTONE)</t>
  </si>
  <si>
    <t>F82008</t>
  </si>
  <si>
    <t>Maylands Health Care</t>
  </si>
  <si>
    <t>F82022</t>
  </si>
  <si>
    <t>The Rosewood Medical Centre</t>
  </si>
  <si>
    <t>F82028</t>
  </si>
  <si>
    <t>Wood Lane Medical Centre</t>
  </si>
  <si>
    <t>F82053</t>
  </si>
  <si>
    <t>Upminster Medical Centre</t>
  </si>
  <si>
    <t>F82055</t>
  </si>
  <si>
    <t>Hornchurch Healthcare</t>
  </si>
  <si>
    <t>F82607</t>
  </si>
  <si>
    <t>Spring Farm Surgery (Dr Hussain)</t>
  </si>
  <si>
    <t>F82609</t>
  </si>
  <si>
    <t>Suttons Avenue Surgery (DR PM PATEL)</t>
  </si>
  <si>
    <t>F82619</t>
  </si>
  <si>
    <t>Harlow Road Surgery</t>
  </si>
  <si>
    <t>F82624</t>
  </si>
  <si>
    <t>Upminster Bridge Surgery</t>
  </si>
  <si>
    <t>F82627</t>
  </si>
  <si>
    <t>Rainham Health Centre (Dr Abdullah)</t>
  </si>
  <si>
    <t>F82649</t>
  </si>
  <si>
    <t xml:space="preserve">Berwick Surgery </t>
  </si>
  <si>
    <t>F82666</t>
  </si>
  <si>
    <t xml:space="preserve">The Surgery (Rahman Surgery) </t>
  </si>
  <si>
    <t>F82674</t>
  </si>
  <si>
    <t>Avon Road Surgery (Cranham Health Centre)</t>
  </si>
  <si>
    <t>F82033</t>
  </si>
  <si>
    <t>The Surgery (Dr V Patel)</t>
  </si>
  <si>
    <t>F82663</t>
  </si>
  <si>
    <t>Brentwood Road Surgery (Dr Marks)</t>
  </si>
  <si>
    <t>F86008</t>
  </si>
  <si>
    <t>Gants Hill Medical Centre</t>
  </si>
  <si>
    <t>Cranbrook</t>
  </si>
  <si>
    <t>F86042</t>
  </si>
  <si>
    <t>Balfour Road Surgery</t>
  </si>
  <si>
    <t>F86652</t>
  </si>
  <si>
    <t>Drive Surgery</t>
  </si>
  <si>
    <t>F86698</t>
  </si>
  <si>
    <t>Cranbrook Surgery</t>
  </si>
  <si>
    <t>F86702</t>
  </si>
  <si>
    <t>St Clements Surgery</t>
  </si>
  <si>
    <t>F86703</t>
  </si>
  <si>
    <t>Redbridge Surgery</t>
  </si>
  <si>
    <t>Y00918</t>
  </si>
  <si>
    <t>Granville Medical Centre</t>
  </si>
  <si>
    <t>F86010</t>
  </si>
  <si>
    <t>Fullwell Cross Medical Centre</t>
  </si>
  <si>
    <t>NewCross Alliance</t>
  </si>
  <si>
    <t>F86081</t>
  </si>
  <si>
    <t>Kenwood Medical Centre</t>
  </si>
  <si>
    <t>Fairlop</t>
  </si>
  <si>
    <t>F86083</t>
  </si>
  <si>
    <t>Eastern Avenue Medical Centre</t>
  </si>
  <si>
    <t>F86085</t>
  </si>
  <si>
    <t>Hainault Surgery</t>
  </si>
  <si>
    <t>F86612</t>
  </si>
  <si>
    <t>Fullwell Avenue Surgery</t>
  </si>
  <si>
    <t>F86624</t>
  </si>
  <si>
    <t>Heathcote Primary Care Centre</t>
  </si>
  <si>
    <t>F86707</t>
  </si>
  <si>
    <t>Fencepiece Road Medical Practice</t>
  </si>
  <si>
    <t>F86022</t>
  </si>
  <si>
    <t>Ilford Medical Centre</t>
  </si>
  <si>
    <t>Loxford</t>
  </si>
  <si>
    <t>F86692</t>
  </si>
  <si>
    <t>Mathukias Surgery</t>
  </si>
  <si>
    <t>Y02987</t>
  </si>
  <si>
    <t>The Practice Loxford</t>
  </si>
  <si>
    <t>F86009</t>
  </si>
  <si>
    <t>The Palms Medical Centre</t>
  </si>
  <si>
    <t>Seven Kings</t>
  </si>
  <si>
    <t>F86028</t>
  </si>
  <si>
    <t>Chadwell Heath Surgery</t>
  </si>
  <si>
    <t>F86034</t>
  </si>
  <si>
    <t>Goodmayes Medical Practice, Green Lane</t>
  </si>
  <si>
    <t>F86060</t>
  </si>
  <si>
    <t>Newbury Group Practice</t>
  </si>
  <si>
    <t>F86087</t>
  </si>
  <si>
    <t>Goodmayes Medical Centre</t>
  </si>
  <si>
    <t>F86637</t>
  </si>
  <si>
    <t>Seven Kings Practice</t>
  </si>
  <si>
    <t>F86642</t>
  </si>
  <si>
    <t>Castleton Road Surgery</t>
  </si>
  <si>
    <t>Y00090</t>
  </si>
  <si>
    <t>Doctor's House</t>
  </si>
  <si>
    <t>F86020</t>
  </si>
  <si>
    <t>Glebelands Practice</t>
  </si>
  <si>
    <t>Wanstead &amp; Woodford</t>
  </si>
  <si>
    <t>F86023</t>
  </si>
  <si>
    <t>The Evergreen Practice</t>
  </si>
  <si>
    <t>F86032</t>
  </si>
  <si>
    <t>Wanstead Place Surgery</t>
  </si>
  <si>
    <t>F86064</t>
  </si>
  <si>
    <t>Elmhurst Practice</t>
  </si>
  <si>
    <t>F86066</t>
  </si>
  <si>
    <t>Southdene Surgery</t>
  </si>
  <si>
    <t>F86641</t>
  </si>
  <si>
    <t>Shrubberies Medical Centre</t>
  </si>
  <si>
    <t>F86691</t>
  </si>
  <si>
    <t>Clayhall Clinic</t>
  </si>
  <si>
    <t>F86731</t>
  </si>
  <si>
    <t>Aldersbrook Medical Centre</t>
  </si>
  <si>
    <t>F86012</t>
  </si>
  <si>
    <t>Rydal Practice</t>
  </si>
  <si>
    <t>F86007</t>
  </si>
  <si>
    <t>Forest Edge Practice</t>
  </si>
  <si>
    <t>F86013</t>
  </si>
  <si>
    <t>Broadway Surgery</t>
  </si>
  <si>
    <t>F86057</t>
  </si>
  <si>
    <t>The Willows Practice</t>
  </si>
  <si>
    <t>F86082</t>
  </si>
  <si>
    <t>Ilford Lane Surgery</t>
  </si>
  <si>
    <t>F86657</t>
  </si>
  <si>
    <t>York Road Surgery</t>
  </si>
  <si>
    <t>F86658</t>
  </si>
  <si>
    <t>Queen Mary Practice</t>
  </si>
  <si>
    <t>Y00155</t>
  </si>
  <si>
    <t>F86025</t>
  </si>
  <si>
    <t>Oak Tree Medical Practice</t>
  </si>
  <si>
    <t>39*</t>
  </si>
  <si>
    <t>33*</t>
  </si>
  <si>
    <t>41*</t>
  </si>
  <si>
    <t>42*</t>
  </si>
  <si>
    <t>* See WF, BD, HV and RB appendix for detail.</t>
  </si>
  <si>
    <t>Footnote</t>
  </si>
  <si>
    <t>* The data extracts for one of the Waltham Forest System One practices contain inconsistencies in registration status.  Figures will be adjusted and corrected in a later version of this report.</t>
  </si>
  <si>
    <t>City &amp; Hackney Totals</t>
  </si>
  <si>
    <t>Newham Totals</t>
  </si>
  <si>
    <t>Tower Hamlets Totals</t>
  </si>
  <si>
    <t>Waltham Forest Totals</t>
  </si>
  <si>
    <t>Havering Totals</t>
  </si>
  <si>
    <t>Redbridge Totals</t>
  </si>
  <si>
    <t>TOTALS</t>
  </si>
  <si>
    <t>* NOTE: The data extracts for the Handsworth Medical Centre (System One medical information system) contain inconsistencies in registration status.  These figures will be adjusted and corrected in a later version of this report.</t>
  </si>
  <si>
    <t>Totals</t>
  </si>
  <si>
    <t>Handsworth Medical Centre *</t>
  </si>
  <si>
    <t>Crude prevalence of disease *</t>
  </si>
  <si>
    <t>Data from 39 of 40 practices in Waltham Forest</t>
  </si>
  <si>
    <t>Prevalence Rate</t>
  </si>
  <si>
    <t>Register size</t>
  </si>
  <si>
    <t>Waltham Forest practices, grouped by locality - with practice counts (1st April 2021)</t>
  </si>
  <si>
    <t>Summary table</t>
  </si>
  <si>
    <t>Practice data available for 39 of 45 practices</t>
  </si>
  <si>
    <t>System / status</t>
  </si>
  <si>
    <t>Locality</t>
  </si>
  <si>
    <t>Proportion of practices</t>
  </si>
  <si>
    <t>Locality (PCN)</t>
  </si>
  <si>
    <t>Medical Info System</t>
  </si>
  <si>
    <t>Practice Code</t>
  </si>
  <si>
    <t xml:space="preserve">Practice Name </t>
  </si>
  <si>
    <t>List size</t>
  </si>
  <si>
    <t>Chingford</t>
  </si>
  <si>
    <t>Leyton &amp; Leytonstone</t>
  </si>
  <si>
    <t>Walthamstow</t>
  </si>
  <si>
    <t>EMIS</t>
  </si>
  <si>
    <t>SYSTEM ONE</t>
  </si>
  <si>
    <t>2*</t>
  </si>
  <si>
    <t>Closed - no data</t>
  </si>
  <si>
    <t>*See footnote</t>
  </si>
  <si>
    <t>Dr Telesz &amp; Partners - Handsworth Medical Practice</t>
  </si>
  <si>
    <t>Dr S Ahmed - Forest Surgery</t>
  </si>
  <si>
    <t>Dr Oraelosi &amp; Partners - The Ecclesbourne Practice</t>
  </si>
  <si>
    <t>Dr Kapoor &amp; Partner - Leyton Healthcare</t>
  </si>
  <si>
    <t>Closed</t>
  </si>
  <si>
    <t>F86073</t>
  </si>
  <si>
    <t>Dr Zamora-Eguiluz - Leyton Green Neighbourhood H S</t>
  </si>
  <si>
    <t>Y02585</t>
  </si>
  <si>
    <t>The Orient Practice</t>
  </si>
  <si>
    <t>F86639</t>
  </si>
  <si>
    <t>Thatched House Medical Centre</t>
  </si>
  <si>
    <t>Y00092</t>
  </si>
  <si>
    <t>The Vicarage Road Practice</t>
  </si>
  <si>
    <t>F86686</t>
  </si>
  <si>
    <t>Hayat Medical Centre</t>
  </si>
  <si>
    <t>F86049</t>
  </si>
  <si>
    <t>Brunner Road Medical Centre (Close down)</t>
  </si>
  <si>
    <t>Total patient count for this report</t>
  </si>
  <si>
    <t>* FOOTNOTE: The data extracts for the Handsworth Medical Centre (System One medical information system) contain inconsistencies in registration status.  These figures will be adjusted and corrected in a later version of this report.</t>
  </si>
  <si>
    <t>Vision</t>
  </si>
  <si>
    <t>F82676</t>
  </si>
  <si>
    <t>Thames View Medical centre</t>
  </si>
  <si>
    <t>-</t>
  </si>
  <si>
    <t>Y02583</t>
  </si>
  <si>
    <t xml:space="preserve">Child &amp; Family Centre </t>
  </si>
  <si>
    <t>Havering practices, grouped by locality - with practice counts (1st April 2021)</t>
  </si>
  <si>
    <t>Practice data available for 41 of 42 practices</t>
  </si>
  <si>
    <t>Brentwood Road Surgery (DR MARKS)</t>
  </si>
  <si>
    <t>Dr V M Patel Surgery</t>
  </si>
  <si>
    <t>F82639</t>
  </si>
  <si>
    <t>Chase Cross Surgery (DR JOSEPH)</t>
  </si>
  <si>
    <t>Redbridge practices, grouped by locality - with practice counts (1st April 2021)</t>
  </si>
  <si>
    <t>Practice data available for  42 practices</t>
  </si>
  <si>
    <t>Thams View (F82676) has merged with King Edwards under (F82042) and together are referred to as Aurora Medcare.</t>
  </si>
  <si>
    <t>18288*</t>
  </si>
  <si>
    <t>Practice data available for 33 of 34 practices</t>
  </si>
  <si>
    <r>
      <t xml:space="preserve">In </t>
    </r>
    <r>
      <rPr>
        <u/>
        <sz val="14"/>
        <rFont val="Arial"/>
        <family val="2"/>
      </rPr>
      <t>East London and The City</t>
    </r>
    <r>
      <rPr>
        <sz val="14"/>
        <rFont val="Arial"/>
        <family val="2"/>
      </rPr>
      <t xml:space="preserve"> - showing the boroughs of City &amp; Hackney, Newham and Tower Hamlets, plus Waltham Forest </t>
    </r>
  </si>
  <si>
    <r>
      <t xml:space="preserve">In </t>
    </r>
    <r>
      <rPr>
        <u/>
        <sz val="14"/>
        <rFont val="Arial"/>
        <family val="2"/>
      </rPr>
      <t>Outer East London</t>
    </r>
    <r>
      <rPr>
        <sz val="14"/>
        <rFont val="Arial"/>
        <family val="2"/>
      </rPr>
      <t xml:space="preserve"> - Barking &amp; Dagenham, Havering and Redbridge</t>
    </r>
  </si>
  <si>
    <t>Barking &amp; Dagenham</t>
  </si>
  <si>
    <t>Barking &amp; Degenham practices, grouped by locality - with practice counts (1st April 2021)</t>
  </si>
  <si>
    <t>Barking &amp; Dagenham Totals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</si>
</sst>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6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theme="0" tint="-0.499984740745262"/>
      <name val="Arial"/>
      <family val="2"/>
    </font>
    <font>
      <u/>
      <sz val="28"/>
      <color theme="0" tint="-0.499984740745262"/>
      <name val="Arial"/>
      <family val="2"/>
    </font>
    <font>
      <sz val="48"/>
      <color theme="0" tint="-0.499984740745262"/>
      <name val="Arial"/>
      <family val="2"/>
    </font>
    <font>
      <sz val="14"/>
      <name val="Arial"/>
      <family val="2"/>
    </font>
    <font>
      <sz val="14"/>
      <color theme="0" tint="-0.499984740745262"/>
      <name val="Arial"/>
      <family val="2"/>
    </font>
    <font>
      <u/>
      <sz val="12"/>
      <name val="Arial"/>
      <family val="2"/>
    </font>
    <font>
      <sz val="10"/>
      <color rgb="FFFF0000"/>
      <name val="Arial"/>
      <family val="2"/>
    </font>
    <font>
      <u/>
      <sz val="14"/>
      <color rgb="FFFF0000"/>
      <name val="Arial"/>
      <family val="2"/>
    </font>
    <font>
      <sz val="12"/>
      <name val="Calibri"/>
      <family val="2"/>
      <scheme val="minor"/>
    </font>
    <font>
      <sz val="12"/>
      <name val="Arial"/>
      <family val="2"/>
    </font>
    <font>
      <sz val="11"/>
      <color theme="0" tint="-0.34998626667073579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name val="Arial"/>
      <family val="2"/>
    </font>
    <font>
      <b/>
      <sz val="11"/>
      <name val="Calibri"/>
      <family val="2"/>
      <scheme val="minor"/>
    </font>
    <font>
      <sz val="16"/>
      <name val="Arial"/>
      <family val="2"/>
    </font>
    <font>
      <b/>
      <sz val="14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Arial"/>
      <family val="2"/>
    </font>
    <font>
      <sz val="11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22"/>
      <name val="Calibri"/>
      <family val="2"/>
      <scheme val="minor"/>
    </font>
    <font>
      <sz val="16"/>
      <color theme="0" tint="-0.499984740745262"/>
      <name val="Arial"/>
      <family val="2"/>
    </font>
    <font>
      <b/>
      <sz val="18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u/>
      <sz val="22"/>
      <name val="Calibri"/>
      <family val="2"/>
      <scheme val="minor"/>
    </font>
    <font>
      <sz val="12"/>
      <color theme="1" tint="0.14999847407452621"/>
      <name val="Arial"/>
      <family val="2"/>
    </font>
    <font>
      <sz val="11"/>
      <color indexed="8"/>
      <name val="Calibri"/>
      <family val="2"/>
      <scheme val="minor"/>
    </font>
    <font>
      <sz val="11"/>
      <color rgb="FFC00000"/>
      <name val="Calibri"/>
      <family val="2"/>
    </font>
    <font>
      <sz val="11"/>
      <color indexed="8"/>
      <name val="Calibri"/>
      <family val="2"/>
    </font>
    <font>
      <sz val="11"/>
      <color theme="4" tint="-0.249977111117893"/>
      <name val="Calibri"/>
      <family val="2"/>
    </font>
    <font>
      <b/>
      <sz val="11"/>
      <color indexed="8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C00000"/>
      <name val="Calibri"/>
      <family val="2"/>
      <scheme val="minor"/>
    </font>
    <font>
      <u/>
      <sz val="11"/>
      <name val="Calibri"/>
      <family val="2"/>
    </font>
    <font>
      <sz val="11"/>
      <color rgb="FF000000"/>
      <name val="Calibri"/>
      <family val="2"/>
    </font>
    <font>
      <b/>
      <i/>
      <sz val="11"/>
      <color theme="1"/>
      <name val="Calibri"/>
      <family val="2"/>
      <scheme val="minor"/>
    </font>
    <font>
      <sz val="11"/>
      <color rgb="FFC00000"/>
      <name val="Calibri"/>
      <family val="2"/>
      <scheme val="minor"/>
    </font>
    <font>
      <i/>
      <sz val="11"/>
      <color indexed="8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sz val="11"/>
      <color rgb="FF000000"/>
      <name val="Calibri"/>
      <family val="2"/>
    </font>
    <font>
      <b/>
      <sz val="11"/>
      <color rgb="FF000000"/>
      <name val="Calibri"/>
      <family val="2"/>
      <scheme val="minor"/>
    </font>
    <font>
      <sz val="11"/>
      <color rgb="FF0070C0"/>
      <name val="Calibri"/>
      <family val="2"/>
      <scheme val="minor"/>
    </font>
    <font>
      <sz val="11"/>
      <name val="Calibri"/>
      <family val="2"/>
    </font>
    <font>
      <i/>
      <sz val="11"/>
      <name val="Calibri"/>
      <family val="2"/>
    </font>
    <font>
      <i/>
      <sz val="11"/>
      <color indexed="8"/>
      <name val="Calibri"/>
      <family val="2"/>
    </font>
    <font>
      <b/>
      <u/>
      <sz val="11"/>
      <name val="Calibri"/>
      <family val="2"/>
      <scheme val="minor"/>
    </font>
    <font>
      <sz val="11"/>
      <color rgb="FF1F497D"/>
      <name val="Calibri"/>
      <family val="2"/>
    </font>
    <font>
      <sz val="9"/>
      <name val="Calibri"/>
      <family val="2"/>
    </font>
    <font>
      <b/>
      <sz val="11"/>
      <name val="Calibri"/>
      <family val="2"/>
    </font>
    <font>
      <b/>
      <u/>
      <sz val="22"/>
      <color theme="1"/>
      <name val="Calibri"/>
      <family val="2"/>
      <scheme val="minor"/>
    </font>
    <font>
      <u/>
      <sz val="14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0C0C0"/>
        <bgColor rgb="FFC0C0C0"/>
      </patternFill>
    </fill>
    <fill>
      <patternFill patternType="solid">
        <fgColor rgb="FFF2F2F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9">
    <xf numFmtId="0" fontId="0" fillId="0" borderId="0"/>
    <xf numFmtId="9" fontId="1" fillId="0" borderId="0" applyFont="0" applyFill="0" applyBorder="0" applyAlignment="0" applyProtection="0"/>
    <xf numFmtId="0" fontId="6" fillId="0" borderId="0"/>
    <xf numFmtId="0" fontId="31" fillId="0" borderId="0"/>
    <xf numFmtId="0" fontId="6" fillId="0" borderId="0"/>
    <xf numFmtId="0" fontId="31" fillId="0" borderId="0"/>
    <xf numFmtId="0" fontId="31" fillId="0" borderId="0"/>
    <xf numFmtId="0" fontId="31" fillId="0" borderId="0"/>
    <xf numFmtId="0" fontId="31" fillId="0" borderId="0"/>
  </cellStyleXfs>
  <cellXfs count="262">
    <xf numFmtId="0" fontId="0" fillId="0" borderId="0" xfId="0"/>
    <xf numFmtId="0" fontId="0" fillId="2" borderId="0" xfId="0" applyFill="1"/>
    <xf numFmtId="0" fontId="0" fillId="3" borderId="0" xfId="0" applyFill="1"/>
    <xf numFmtId="0" fontId="7" fillId="2" borderId="0" xfId="2" applyFont="1" applyFill="1"/>
    <xf numFmtId="0" fontId="8" fillId="2" borderId="0" xfId="2" applyFont="1" applyFill="1"/>
    <xf numFmtId="0" fontId="9" fillId="2" borderId="0" xfId="2" applyFont="1" applyFill="1"/>
    <xf numFmtId="0" fontId="10" fillId="2" borderId="0" xfId="2" applyFont="1" applyFill="1"/>
    <xf numFmtId="0" fontId="10" fillId="0" borderId="0" xfId="2" applyFont="1"/>
    <xf numFmtId="0" fontId="11" fillId="2" borderId="0" xfId="2" applyFont="1" applyFill="1"/>
    <xf numFmtId="0" fontId="6" fillId="2" borderId="0" xfId="2" applyFill="1"/>
    <xf numFmtId="0" fontId="12" fillId="2" borderId="0" xfId="2" applyFont="1" applyFill="1"/>
    <xf numFmtId="0" fontId="14" fillId="2" borderId="0" xfId="2" applyFont="1" applyFill="1"/>
    <xf numFmtId="0" fontId="16" fillId="2" borderId="1" xfId="2" applyFont="1" applyFill="1" applyBorder="1" applyAlignment="1">
      <alignment horizontal="center" vertical="center"/>
    </xf>
    <xf numFmtId="0" fontId="16" fillId="2" borderId="1" xfId="2" applyFont="1" applyFill="1" applyBorder="1" applyAlignment="1">
      <alignment vertical="top"/>
    </xf>
    <xf numFmtId="0" fontId="16" fillId="0" borderId="1" xfId="2" applyFont="1" applyBorder="1" applyAlignment="1">
      <alignment horizontal="center" vertical="center"/>
    </xf>
    <xf numFmtId="0" fontId="16" fillId="2" borderId="1" xfId="2" applyFont="1" applyFill="1" applyBorder="1"/>
    <xf numFmtId="0" fontId="16" fillId="2" borderId="0" xfId="2" applyFont="1" applyFill="1"/>
    <xf numFmtId="0" fontId="15" fillId="2" borderId="0" xfId="0" applyFont="1" applyFill="1" applyAlignment="1">
      <alignment horizontal="center" vertical="center"/>
    </xf>
    <xf numFmtId="0" fontId="16" fillId="2" borderId="0" xfId="2" applyFont="1" applyFill="1" applyAlignment="1">
      <alignment horizontal="center" vertical="center"/>
    </xf>
    <xf numFmtId="0" fontId="17" fillId="2" borderId="0" xfId="0" applyFont="1" applyFill="1"/>
    <xf numFmtId="0" fontId="0" fillId="2" borderId="0" xfId="0" applyFill="1" applyAlignment="1">
      <alignment wrapText="1"/>
    </xf>
    <xf numFmtId="0" fontId="18" fillId="2" borderId="0" xfId="0" applyFont="1" applyFill="1" applyAlignment="1">
      <alignment wrapText="1"/>
    </xf>
    <xf numFmtId="0" fontId="19" fillId="2" borderId="0" xfId="0" applyFont="1" applyFill="1" applyAlignment="1">
      <alignment vertical="center"/>
    </xf>
    <xf numFmtId="3" fontId="20" fillId="4" borderId="0" xfId="0" applyNumberFormat="1" applyFont="1" applyFill="1" applyAlignment="1">
      <alignment horizontal="center" vertical="center"/>
    </xf>
    <xf numFmtId="0" fontId="21" fillId="2" borderId="0" xfId="0" applyFont="1" applyFill="1" applyAlignment="1">
      <alignment vertical="center"/>
    </xf>
    <xf numFmtId="0" fontId="22" fillId="5" borderId="2" xfId="0" applyFont="1" applyFill="1" applyBorder="1" applyAlignment="1">
      <alignment horizontal="center" vertical="center" wrapText="1"/>
    </xf>
    <xf numFmtId="0" fontId="5" fillId="5" borderId="3" xfId="0" applyFont="1" applyFill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center" wrapText="1"/>
    </xf>
    <xf numFmtId="0" fontId="0" fillId="2" borderId="0" xfId="0" quotePrefix="1" applyFill="1"/>
    <xf numFmtId="0" fontId="16" fillId="2" borderId="5" xfId="0" applyFont="1" applyFill="1" applyBorder="1" applyAlignment="1">
      <alignment horizontal="center" wrapText="1"/>
    </xf>
    <xf numFmtId="3" fontId="0" fillId="2" borderId="6" xfId="0" applyNumberFormat="1" applyFill="1" applyBorder="1" applyAlignment="1">
      <alignment horizontal="center" wrapText="1"/>
    </xf>
    <xf numFmtId="3" fontId="23" fillId="2" borderId="6" xfId="0" applyNumberFormat="1" applyFont="1" applyFill="1" applyBorder="1" applyAlignment="1">
      <alignment horizontal="center" wrapText="1"/>
    </xf>
    <xf numFmtId="0" fontId="16" fillId="2" borderId="8" xfId="0" applyFont="1" applyFill="1" applyBorder="1" applyAlignment="1">
      <alignment horizontal="center" wrapText="1"/>
    </xf>
    <xf numFmtId="3" fontId="0" fillId="2" borderId="0" xfId="0" applyNumberFormat="1" applyFill="1" applyAlignment="1">
      <alignment horizontal="center" wrapText="1"/>
    </xf>
    <xf numFmtId="3" fontId="23" fillId="2" borderId="0" xfId="0" applyNumberFormat="1" applyFont="1" applyFill="1" applyAlignment="1">
      <alignment horizontal="center" wrapText="1"/>
    </xf>
    <xf numFmtId="0" fontId="0" fillId="2" borderId="0" xfId="0" applyFill="1" applyAlignment="1">
      <alignment horizontal="center"/>
    </xf>
    <xf numFmtId="0" fontId="3" fillId="2" borderId="0" xfId="0" applyFont="1" applyFill="1"/>
    <xf numFmtId="0" fontId="23" fillId="2" borderId="0" xfId="0" applyFont="1" applyFill="1"/>
    <xf numFmtId="0" fontId="25" fillId="2" borderId="0" xfId="0" applyFont="1" applyFill="1"/>
    <xf numFmtId="0" fontId="25" fillId="2" borderId="0" xfId="0" applyFont="1" applyFill="1" applyAlignment="1">
      <alignment horizontal="center"/>
    </xf>
    <xf numFmtId="0" fontId="16" fillId="2" borderId="0" xfId="0" applyFont="1" applyFill="1" applyAlignment="1">
      <alignment horizontal="center" wrapText="1"/>
    </xf>
    <xf numFmtId="3" fontId="4" fillId="2" borderId="0" xfId="0" applyNumberFormat="1" applyFont="1" applyFill="1" applyAlignment="1">
      <alignment horizontal="center" wrapText="1"/>
    </xf>
    <xf numFmtId="10" fontId="4" fillId="2" borderId="0" xfId="0" applyNumberFormat="1" applyFont="1" applyFill="1" applyAlignment="1">
      <alignment horizontal="center" wrapText="1"/>
    </xf>
    <xf numFmtId="0" fontId="26" fillId="2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3" fontId="4" fillId="0" borderId="0" xfId="0" applyNumberFormat="1" applyFont="1" applyAlignment="1">
      <alignment horizontal="center" vertical="center"/>
    </xf>
    <xf numFmtId="10" fontId="4" fillId="2" borderId="0" xfId="1" applyNumberFormat="1" applyFont="1" applyFill="1" applyBorder="1" applyAlignment="1">
      <alignment horizontal="center" wrapText="1"/>
    </xf>
    <xf numFmtId="0" fontId="27" fillId="2" borderId="0" xfId="0" applyFont="1" applyFill="1"/>
    <xf numFmtId="0" fontId="28" fillId="2" borderId="0" xfId="0" applyFont="1" applyFill="1" applyAlignment="1">
      <alignment vertical="center"/>
    </xf>
    <xf numFmtId="17" fontId="29" fillId="2" borderId="0" xfId="0" quotePrefix="1" applyNumberFormat="1" applyFont="1" applyFill="1" applyAlignment="1">
      <alignment vertical="top"/>
    </xf>
    <xf numFmtId="0" fontId="21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center" vertical="center" wrapText="1"/>
    </xf>
    <xf numFmtId="0" fontId="30" fillId="2" borderId="0" xfId="0" applyFont="1" applyFill="1" applyAlignment="1">
      <alignment horizontal="center" vertical="center" wrapText="1"/>
    </xf>
    <xf numFmtId="0" fontId="0" fillId="0" borderId="0" xfId="0" applyAlignment="1">
      <alignment wrapText="1"/>
    </xf>
    <xf numFmtId="0" fontId="4" fillId="8" borderId="0" xfId="0" applyFont="1" applyFill="1" applyAlignment="1">
      <alignment horizontal="center" vertical="center" wrapText="1"/>
    </xf>
    <xf numFmtId="0" fontId="20" fillId="8" borderId="0" xfId="0" applyFont="1" applyFill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20" fillId="0" borderId="0" xfId="0" applyFont="1" applyAlignment="1">
      <alignment horizontal="left" vertical="center"/>
    </xf>
    <xf numFmtId="3" fontId="4" fillId="0" borderId="0" xfId="0" applyNumberFormat="1" applyFont="1" applyAlignment="1">
      <alignment vertical="center"/>
    </xf>
    <xf numFmtId="10" fontId="1" fillId="0" borderId="0" xfId="1" applyNumberFormat="1" applyFont="1" applyBorder="1" applyAlignment="1">
      <alignment vertical="center"/>
    </xf>
    <xf numFmtId="10" fontId="1" fillId="0" borderId="0" xfId="1" applyNumberFormat="1" applyFont="1" applyFill="1" applyBorder="1" applyAlignment="1">
      <alignment vertical="center"/>
    </xf>
    <xf numFmtId="0" fontId="0" fillId="0" borderId="0" xfId="0" applyAlignment="1">
      <alignment vertical="center"/>
    </xf>
    <xf numFmtId="0" fontId="4" fillId="8" borderId="0" xfId="0" applyFont="1" applyFill="1"/>
    <xf numFmtId="0" fontId="32" fillId="8" borderId="0" xfId="3" applyFont="1" applyFill="1"/>
    <xf numFmtId="0" fontId="6" fillId="8" borderId="0" xfId="3" applyFont="1" applyFill="1"/>
    <xf numFmtId="0" fontId="31" fillId="8" borderId="0" xfId="3" applyFill="1"/>
    <xf numFmtId="10" fontId="31" fillId="8" borderId="0" xfId="1" applyNumberFormat="1" applyFont="1" applyFill="1" applyBorder="1" applyAlignment="1"/>
    <xf numFmtId="0" fontId="23" fillId="0" borderId="0" xfId="0" applyFont="1" applyAlignment="1">
      <alignment horizontal="left"/>
    </xf>
    <xf numFmtId="3" fontId="0" fillId="0" borderId="0" xfId="0" applyNumberFormat="1" applyAlignment="1">
      <alignment vertical="center"/>
    </xf>
    <xf numFmtId="0" fontId="4" fillId="0" borderId="0" xfId="0" applyFont="1"/>
    <xf numFmtId="0" fontId="4" fillId="0" borderId="0" xfId="0" applyFont="1" applyAlignment="1">
      <alignment horizontal="right"/>
    </xf>
    <xf numFmtId="0" fontId="23" fillId="0" borderId="0" xfId="0" applyFont="1"/>
    <xf numFmtId="1" fontId="0" fillId="0" borderId="0" xfId="0" applyNumberFormat="1"/>
    <xf numFmtId="10" fontId="0" fillId="0" borderId="0" xfId="0" applyNumberFormat="1"/>
    <xf numFmtId="0" fontId="3" fillId="0" borderId="0" xfId="0" applyFont="1"/>
    <xf numFmtId="3" fontId="3" fillId="0" borderId="0" xfId="0" applyNumberFormat="1" applyFont="1" applyAlignment="1">
      <alignment vertical="center"/>
    </xf>
    <xf numFmtId="0" fontId="13" fillId="0" borderId="0" xfId="3" applyFont="1"/>
    <xf numFmtId="10" fontId="13" fillId="0" borderId="0" xfId="3" applyNumberFormat="1" applyFont="1"/>
    <xf numFmtId="0" fontId="2" fillId="8" borderId="0" xfId="0" applyFont="1" applyFill="1" applyAlignment="1">
      <alignment horizontal="center" vertical="center" wrapText="1"/>
    </xf>
    <xf numFmtId="10" fontId="4" fillId="0" borderId="0" xfId="1" applyNumberFormat="1" applyFont="1" applyFill="1" applyBorder="1" applyAlignment="1">
      <alignment vertical="center"/>
    </xf>
    <xf numFmtId="0" fontId="0" fillId="0" borderId="0" xfId="3" applyFont="1"/>
    <xf numFmtId="3" fontId="0" fillId="0" borderId="0" xfId="0" applyNumberFormat="1"/>
    <xf numFmtId="10" fontId="0" fillId="0" borderId="0" xfId="1" applyNumberFormat="1" applyFont="1" applyBorder="1"/>
    <xf numFmtId="3" fontId="4" fillId="0" borderId="0" xfId="0" applyNumberFormat="1" applyFont="1"/>
    <xf numFmtId="10" fontId="4" fillId="0" borderId="0" xfId="1" applyNumberFormat="1" applyFont="1" applyBorder="1"/>
    <xf numFmtId="4" fontId="0" fillId="0" borderId="0" xfId="0" applyNumberFormat="1"/>
    <xf numFmtId="10" fontId="4" fillId="0" borderId="0" xfId="1" applyNumberFormat="1" applyFont="1" applyBorder="1" applyAlignment="1">
      <alignment vertical="center"/>
    </xf>
    <xf numFmtId="0" fontId="1" fillId="0" borderId="0" xfId="0" applyFont="1"/>
    <xf numFmtId="0" fontId="0" fillId="2" borderId="0" xfId="0" applyFill="1" applyAlignment="1">
      <alignment horizontal="center" vertical="center"/>
    </xf>
    <xf numFmtId="0" fontId="34" fillId="2" borderId="0" xfId="0" applyFont="1" applyFill="1" applyAlignment="1">
      <alignment horizontal="left" vertical="center"/>
    </xf>
    <xf numFmtId="17" fontId="29" fillId="2" borderId="0" xfId="0" quotePrefix="1" applyNumberFormat="1" applyFont="1" applyFill="1" applyAlignment="1">
      <alignment horizontal="left" vertical="center"/>
    </xf>
    <xf numFmtId="17" fontId="29" fillId="2" borderId="0" xfId="0" quotePrefix="1" applyNumberFormat="1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10" fontId="1" fillId="0" borderId="0" xfId="1" applyNumberFormat="1" applyFont="1" applyBorder="1" applyAlignment="1">
      <alignment horizontal="center" vertical="center"/>
    </xf>
    <xf numFmtId="10" fontId="1" fillId="0" borderId="0" xfId="1" applyNumberFormat="1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right" vertical="center" wrapText="1"/>
    </xf>
    <xf numFmtId="10" fontId="0" fillId="0" borderId="0" xfId="1" applyNumberFormat="1" applyFont="1" applyBorder="1" applyAlignment="1">
      <alignment horizontal="right" vertical="center"/>
    </xf>
    <xf numFmtId="0" fontId="36" fillId="0" borderId="0" xfId="5" applyFont="1" applyAlignment="1">
      <alignment wrapText="1"/>
    </xf>
    <xf numFmtId="0" fontId="36" fillId="0" borderId="0" xfId="5" applyFont="1" applyAlignment="1">
      <alignment horizontal="center" vertical="center" wrapText="1"/>
    </xf>
    <xf numFmtId="10" fontId="1" fillId="0" borderId="0" xfId="1" applyNumberFormat="1" applyFont="1" applyBorder="1"/>
    <xf numFmtId="0" fontId="1" fillId="2" borderId="0" xfId="0" applyFont="1" applyFill="1"/>
    <xf numFmtId="10" fontId="0" fillId="0" borderId="0" xfId="0" applyNumberFormat="1" applyAlignment="1">
      <alignment horizontal="center" vertical="center"/>
    </xf>
    <xf numFmtId="0" fontId="37" fillId="0" borderId="0" xfId="0" applyFont="1" applyAlignment="1">
      <alignment horizontal="left" vertical="center" wrapText="1"/>
    </xf>
    <xf numFmtId="0" fontId="37" fillId="0" borderId="0" xfId="0" applyFont="1" applyAlignment="1">
      <alignment vertical="center" wrapText="1"/>
    </xf>
    <xf numFmtId="0" fontId="37" fillId="0" borderId="0" xfId="0" applyFont="1" applyAlignment="1">
      <alignment horizontal="center" vertical="center" wrapText="1"/>
    </xf>
    <xf numFmtId="0" fontId="38" fillId="0" borderId="9" xfId="6" applyFont="1" applyBorder="1" applyAlignment="1">
      <alignment wrapText="1"/>
    </xf>
    <xf numFmtId="0" fontId="38" fillId="0" borderId="9" xfId="6" applyFont="1" applyBorder="1" applyAlignment="1">
      <alignment horizontal="right" wrapText="1"/>
    </xf>
    <xf numFmtId="0" fontId="39" fillId="0" borderId="0" xfId="0" applyFont="1" applyAlignment="1">
      <alignment horizontal="left" vertical="center" wrapText="1"/>
    </xf>
    <xf numFmtId="0" fontId="39" fillId="0" borderId="0" xfId="0" applyFont="1" applyAlignment="1">
      <alignment horizontal="center" vertical="center" wrapText="1"/>
    </xf>
    <xf numFmtId="0" fontId="0" fillId="0" borderId="0" xfId="0" applyAlignment="1">
      <alignment horizontal="right" vertical="center"/>
    </xf>
    <xf numFmtId="3" fontId="0" fillId="0" borderId="0" xfId="0" applyNumberFormat="1" applyAlignment="1">
      <alignment horizontal="right" vertical="center"/>
    </xf>
    <xf numFmtId="0" fontId="32" fillId="8" borderId="0" xfId="3" applyFont="1" applyFill="1" applyAlignment="1">
      <alignment horizontal="left" vertical="center"/>
    </xf>
    <xf numFmtId="0" fontId="32" fillId="8" borderId="0" xfId="3" applyFont="1" applyFill="1" applyAlignment="1">
      <alignment horizontal="right" vertical="center"/>
    </xf>
    <xf numFmtId="10" fontId="31" fillId="8" borderId="0" xfId="1" applyNumberFormat="1" applyFont="1" applyFill="1" applyBorder="1" applyAlignment="1">
      <alignment horizontal="right" vertical="center"/>
    </xf>
    <xf numFmtId="0" fontId="31" fillId="8" borderId="0" xfId="3" applyFill="1" applyAlignment="1">
      <alignment horizontal="right" vertical="center"/>
    </xf>
    <xf numFmtId="0" fontId="36" fillId="0" borderId="0" xfId="7" applyFont="1" applyAlignment="1">
      <alignment wrapText="1"/>
    </xf>
    <xf numFmtId="0" fontId="0" fillId="0" borderId="0" xfId="0" applyAlignment="1">
      <alignment horizontal="left" vertical="center"/>
    </xf>
    <xf numFmtId="0" fontId="41" fillId="2" borderId="0" xfId="0" applyFont="1" applyFill="1" applyAlignment="1">
      <alignment horizontal="center" vertical="center"/>
    </xf>
    <xf numFmtId="0" fontId="25" fillId="0" borderId="0" xfId="0" applyFont="1" applyAlignment="1">
      <alignment horizontal="left" vertical="center"/>
    </xf>
    <xf numFmtId="10" fontId="0" fillId="0" borderId="0" xfId="1" applyNumberFormat="1" applyFont="1" applyFill="1" applyBorder="1"/>
    <xf numFmtId="1" fontId="23" fillId="0" borderId="0" xfId="0" applyNumberFormat="1" applyFont="1"/>
    <xf numFmtId="10" fontId="23" fillId="0" borderId="0" xfId="1" applyNumberFormat="1" applyFont="1" applyFill="1" applyBorder="1"/>
    <xf numFmtId="10" fontId="0" fillId="0" borderId="0" xfId="1" applyNumberFormat="1" applyFont="1" applyFill="1" applyBorder="1" applyAlignment="1">
      <alignment horizontal="right" vertical="center"/>
    </xf>
    <xf numFmtId="0" fontId="43" fillId="4" borderId="0" xfId="0" applyFont="1" applyFill="1"/>
    <xf numFmtId="0" fontId="44" fillId="0" borderId="0" xfId="0" applyFont="1"/>
    <xf numFmtId="10" fontId="30" fillId="2" borderId="7" xfId="0" applyNumberFormat="1" applyFont="1" applyFill="1" applyBorder="1" applyAlignment="1">
      <alignment horizontal="center" wrapText="1"/>
    </xf>
    <xf numFmtId="0" fontId="24" fillId="2" borderId="10" xfId="0" applyFont="1" applyFill="1" applyBorder="1" applyAlignment="1">
      <alignment horizontal="center" vertical="center" wrapText="1"/>
    </xf>
    <xf numFmtId="3" fontId="20" fillId="2" borderId="11" xfId="0" applyNumberFormat="1" applyFont="1" applyFill="1" applyBorder="1" applyAlignment="1">
      <alignment horizontal="center" vertical="center" wrapText="1"/>
    </xf>
    <xf numFmtId="10" fontId="45" fillId="2" borderId="12" xfId="1" applyNumberFormat="1" applyFont="1" applyFill="1" applyBorder="1" applyAlignment="1">
      <alignment horizontal="center" vertical="center" wrapText="1"/>
    </xf>
    <xf numFmtId="3" fontId="4" fillId="2" borderId="11" xfId="0" applyNumberFormat="1" applyFont="1" applyFill="1" applyBorder="1" applyAlignment="1">
      <alignment horizontal="center" vertical="center" wrapText="1"/>
    </xf>
    <xf numFmtId="0" fontId="45" fillId="2" borderId="0" xfId="0" applyFont="1" applyFill="1" applyAlignment="1">
      <alignment horizontal="center" vertical="center" wrapText="1"/>
    </xf>
    <xf numFmtId="0" fontId="4" fillId="0" borderId="0" xfId="0" applyFont="1" applyFill="1"/>
    <xf numFmtId="0" fontId="4" fillId="0" borderId="0" xfId="0" applyFont="1" applyFill="1" applyAlignment="1">
      <alignment horizontal="right"/>
    </xf>
    <xf numFmtId="0" fontId="0" fillId="0" borderId="0" xfId="0" applyFill="1"/>
    <xf numFmtId="0" fontId="37" fillId="0" borderId="0" xfId="0" applyFont="1" applyFill="1" applyAlignment="1">
      <alignment horizontal="left" vertical="center" wrapText="1"/>
    </xf>
    <xf numFmtId="0" fontId="33" fillId="0" borderId="0" xfId="3" applyFont="1" applyAlignment="1">
      <alignment horizontal="right"/>
    </xf>
    <xf numFmtId="0" fontId="42" fillId="0" borderId="0" xfId="0" applyFont="1" applyFill="1"/>
    <xf numFmtId="0" fontId="46" fillId="0" borderId="0" xfId="0" applyFont="1" applyFill="1"/>
    <xf numFmtId="0" fontId="20" fillId="0" borderId="0" xfId="0" applyFont="1" applyFill="1"/>
    <xf numFmtId="0" fontId="23" fillId="0" borderId="0" xfId="0" applyFont="1" applyFill="1"/>
    <xf numFmtId="10" fontId="46" fillId="0" borderId="0" xfId="0" applyNumberFormat="1" applyFont="1" applyFill="1"/>
    <xf numFmtId="0" fontId="30" fillId="9" borderId="0" xfId="0" applyFont="1" applyFill="1"/>
    <xf numFmtId="0" fontId="47" fillId="9" borderId="0" xfId="5" applyFont="1" applyFill="1" applyAlignment="1">
      <alignment horizontal="center" vertical="center" wrapText="1"/>
    </xf>
    <xf numFmtId="10" fontId="30" fillId="9" borderId="0" xfId="1" applyNumberFormat="1" applyFont="1" applyFill="1" applyBorder="1"/>
    <xf numFmtId="0" fontId="0" fillId="0" borderId="0" xfId="0" applyFill="1" applyAlignment="1">
      <alignment horizontal="center" vertical="center"/>
    </xf>
    <xf numFmtId="0" fontId="35" fillId="0" borderId="0" xfId="4" applyFont="1" applyFill="1"/>
    <xf numFmtId="3" fontId="4" fillId="0" borderId="6" xfId="0" applyNumberFormat="1" applyFont="1" applyBorder="1" applyAlignment="1">
      <alignment horizontal="center"/>
    </xf>
    <xf numFmtId="3" fontId="4" fillId="0" borderId="6" xfId="0" applyNumberFormat="1" applyFont="1" applyBorder="1"/>
    <xf numFmtId="10" fontId="4" fillId="0" borderId="6" xfId="0" applyNumberFormat="1" applyFont="1" applyBorder="1"/>
    <xf numFmtId="3" fontId="4" fillId="0" borderId="6" xfId="0" applyNumberFormat="1" applyFont="1" applyFill="1" applyBorder="1"/>
    <xf numFmtId="10" fontId="4" fillId="0" borderId="6" xfId="0" applyNumberFormat="1" applyFont="1" applyFill="1" applyBorder="1"/>
    <xf numFmtId="0" fontId="40" fillId="0" borderId="0" xfId="7" applyFont="1" applyFill="1" applyAlignment="1">
      <alignment wrapText="1"/>
    </xf>
    <xf numFmtId="0" fontId="36" fillId="0" borderId="0" xfId="3" applyFont="1" applyFill="1"/>
    <xf numFmtId="10" fontId="36" fillId="0" borderId="0" xfId="3" applyNumberFormat="1" applyFont="1" applyFill="1"/>
    <xf numFmtId="0" fontId="48" fillId="0" borderId="0" xfId="0" applyFont="1"/>
    <xf numFmtId="0" fontId="50" fillId="10" borderId="1" xfId="0" applyFont="1" applyFill="1" applyBorder="1" applyAlignment="1">
      <alignment horizontal="center" vertical="center"/>
    </xf>
    <xf numFmtId="0" fontId="51" fillId="10" borderId="1" xfId="0" applyFont="1" applyFill="1" applyBorder="1" applyAlignment="1">
      <alignment horizontal="center" vertical="center" wrapText="1"/>
    </xf>
    <xf numFmtId="0" fontId="51" fillId="10" borderId="1" xfId="0" applyFont="1" applyFill="1" applyBorder="1" applyAlignment="1">
      <alignment horizontal="center" vertical="center"/>
    </xf>
    <xf numFmtId="0" fontId="51" fillId="10" borderId="2" xfId="0" applyFont="1" applyFill="1" applyBorder="1" applyAlignment="1">
      <alignment horizontal="center" vertical="center" wrapText="1"/>
    </xf>
    <xf numFmtId="0" fontId="52" fillId="0" borderId="0" xfId="0" applyFont="1"/>
    <xf numFmtId="0" fontId="38" fillId="0" borderId="1" xfId="8" applyFont="1" applyBorder="1" applyAlignment="1">
      <alignment horizontal="center"/>
    </xf>
    <xf numFmtId="0" fontId="38" fillId="0" borderId="1" xfId="8" applyFont="1" applyBorder="1" applyAlignment="1">
      <alignment horizontal="center" vertical="center"/>
    </xf>
    <xf numFmtId="0" fontId="38" fillId="0" borderId="1" xfId="8" applyFont="1" applyBorder="1"/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center"/>
    </xf>
    <xf numFmtId="0" fontId="53" fillId="0" borderId="1" xfId="0" applyFont="1" applyBorder="1" applyAlignment="1">
      <alignment horizontal="center" vertical="center"/>
    </xf>
    <xf numFmtId="0" fontId="53" fillId="0" borderId="1" xfId="0" applyFont="1" applyBorder="1" applyAlignment="1">
      <alignment horizontal="left" vertical="center"/>
    </xf>
    <xf numFmtId="0" fontId="54" fillId="11" borderId="1" xfId="0" applyFont="1" applyFill="1" applyBorder="1" applyAlignment="1">
      <alignment horizontal="center" vertical="center"/>
    </xf>
    <xf numFmtId="0" fontId="54" fillId="11" borderId="1" xfId="0" applyFont="1" applyFill="1" applyBorder="1" applyAlignment="1">
      <alignment horizontal="left" vertical="center"/>
    </xf>
    <xf numFmtId="0" fontId="55" fillId="11" borderId="1" xfId="8" applyFont="1" applyFill="1" applyBorder="1" applyAlignment="1">
      <alignment horizontal="center"/>
    </xf>
    <xf numFmtId="0" fontId="55" fillId="11" borderId="1" xfId="8" applyFont="1" applyFill="1" applyBorder="1" applyAlignment="1">
      <alignment horizontal="center" vertical="center"/>
    </xf>
    <xf numFmtId="0" fontId="55" fillId="11" borderId="1" xfId="8" applyFont="1" applyFill="1" applyBorder="1"/>
    <xf numFmtId="0" fontId="0" fillId="0" borderId="6" xfId="0" applyBorder="1"/>
    <xf numFmtId="0" fontId="49" fillId="0" borderId="6" xfId="8" applyFont="1" applyBorder="1" applyAlignment="1">
      <alignment horizontal="right"/>
    </xf>
    <xf numFmtId="0" fontId="56" fillId="0" borderId="0" xfId="0" applyFont="1"/>
    <xf numFmtId="0" fontId="36" fillId="0" borderId="1" xfId="8" applyFont="1" applyBorder="1" applyAlignment="1">
      <alignment horizontal="center" vertical="center"/>
    </xf>
    <xf numFmtId="0" fontId="36" fillId="0" borderId="1" xfId="7" applyFont="1" applyBorder="1" applyAlignment="1">
      <alignment horizontal="center" vertical="center" wrapText="1"/>
    </xf>
    <xf numFmtId="0" fontId="36" fillId="0" borderId="1" xfId="7" applyFont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36" fillId="0" borderId="1" xfId="8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vertical="center"/>
    </xf>
    <xf numFmtId="0" fontId="57" fillId="0" borderId="8" xfId="0" applyFont="1" applyBorder="1" applyAlignment="1">
      <alignment vertical="center" wrapText="1"/>
    </xf>
    <xf numFmtId="0" fontId="57" fillId="0" borderId="0" xfId="0" applyFont="1" applyAlignment="1">
      <alignment vertical="center"/>
    </xf>
    <xf numFmtId="0" fontId="30" fillId="9" borderId="1" xfId="0" applyFont="1" applyFill="1" applyBorder="1" applyAlignment="1">
      <alignment horizontal="center" vertical="center"/>
    </xf>
    <xf numFmtId="0" fontId="47" fillId="9" borderId="1" xfId="7" applyFont="1" applyFill="1" applyBorder="1" applyAlignment="1">
      <alignment horizontal="center" vertical="center" wrapText="1"/>
    </xf>
    <xf numFmtId="0" fontId="47" fillId="9" borderId="1" xfId="7" applyFont="1" applyFill="1" applyBorder="1" applyAlignment="1">
      <alignment vertical="center" wrapText="1"/>
    </xf>
    <xf numFmtId="0" fontId="40" fillId="0" borderId="0" xfId="8" applyFont="1" applyAlignment="1">
      <alignment horizontal="right"/>
    </xf>
    <xf numFmtId="0" fontId="4" fillId="0" borderId="1" xfId="0" applyFont="1" applyBorder="1" applyAlignment="1">
      <alignment horizontal="center"/>
    </xf>
    <xf numFmtId="0" fontId="36" fillId="0" borderId="1" xfId="7" applyFont="1" applyBorder="1" applyAlignment="1">
      <alignment wrapText="1"/>
    </xf>
    <xf numFmtId="164" fontId="0" fillId="0" borderId="0" xfId="1" applyNumberFormat="1" applyFont="1" applyAlignment="1"/>
    <xf numFmtId="0" fontId="25" fillId="0" borderId="1" xfId="0" applyFont="1" applyBorder="1" applyAlignment="1">
      <alignment horizontal="left" vertical="center"/>
    </xf>
    <xf numFmtId="0" fontId="47" fillId="9" borderId="1" xfId="8" applyFont="1" applyFill="1" applyBorder="1" applyAlignment="1">
      <alignment horizontal="center"/>
    </xf>
    <xf numFmtId="0" fontId="47" fillId="9" borderId="1" xfId="7" applyFont="1" applyFill="1" applyBorder="1" applyAlignment="1">
      <alignment wrapText="1"/>
    </xf>
    <xf numFmtId="0" fontId="30" fillId="9" borderId="1" xfId="0" applyFont="1" applyFill="1" applyBorder="1"/>
    <xf numFmtId="0" fontId="40" fillId="0" borderId="6" xfId="8" applyFont="1" applyBorder="1" applyAlignment="1">
      <alignment horizontal="right"/>
    </xf>
    <xf numFmtId="0" fontId="0" fillId="0" borderId="1" xfId="0" applyBorder="1"/>
    <xf numFmtId="0" fontId="25" fillId="0" borderId="1" xfId="0" applyFont="1" applyBorder="1" applyAlignment="1">
      <alignment horizontal="center" vertical="center"/>
    </xf>
    <xf numFmtId="0" fontId="36" fillId="0" borderId="13" xfId="8" applyFont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3" xfId="0" applyBorder="1"/>
    <xf numFmtId="0" fontId="36" fillId="0" borderId="13" xfId="8" applyFont="1" applyBorder="1" applyAlignment="1">
      <alignment horizontal="center" vertical="center"/>
    </xf>
    <xf numFmtId="0" fontId="36" fillId="0" borderId="13" xfId="7" applyFont="1" applyBorder="1" applyAlignment="1">
      <alignment horizontal="center" vertical="center" wrapText="1"/>
    </xf>
    <xf numFmtId="0" fontId="36" fillId="0" borderId="13" xfId="7" applyFont="1" applyBorder="1" applyAlignment="1">
      <alignment vertical="center" wrapText="1"/>
    </xf>
    <xf numFmtId="0" fontId="0" fillId="0" borderId="13" xfId="0" applyBorder="1" applyAlignment="1">
      <alignment horizontal="center" vertical="center"/>
    </xf>
    <xf numFmtId="0" fontId="36" fillId="0" borderId="14" xfId="8" applyFont="1" applyBorder="1" applyAlignment="1">
      <alignment horizontal="center" vertical="center"/>
    </xf>
    <xf numFmtId="0" fontId="36" fillId="0" borderId="14" xfId="7" applyFont="1" applyBorder="1" applyAlignment="1">
      <alignment horizontal="center" vertical="center" wrapText="1"/>
    </xf>
    <xf numFmtId="0" fontId="36" fillId="0" borderId="14" xfId="7" applyFont="1" applyBorder="1" applyAlignment="1">
      <alignment vertical="center" wrapText="1"/>
    </xf>
    <xf numFmtId="0" fontId="0" fillId="0" borderId="14" xfId="0" applyBorder="1" applyAlignment="1">
      <alignment horizontal="center" vertical="center"/>
    </xf>
    <xf numFmtId="0" fontId="36" fillId="0" borderId="15" xfId="8" applyFont="1" applyBorder="1" applyAlignment="1">
      <alignment horizontal="center" vertical="center"/>
    </xf>
    <xf numFmtId="0" fontId="36" fillId="0" borderId="16" xfId="8" applyFont="1" applyBorder="1" applyAlignment="1">
      <alignment horizontal="center" vertical="center"/>
    </xf>
    <xf numFmtId="0" fontId="36" fillId="0" borderId="16" xfId="7" applyFont="1" applyBorder="1" applyAlignment="1">
      <alignment horizontal="center" vertical="center" wrapText="1"/>
    </xf>
    <xf numFmtId="0" fontId="36" fillId="0" borderId="16" xfId="7" applyFont="1" applyBorder="1" applyAlignment="1">
      <alignment vertical="center" wrapText="1"/>
    </xf>
    <xf numFmtId="0" fontId="0" fillId="0" borderId="17" xfId="0" applyBorder="1" applyAlignment="1">
      <alignment horizontal="center" vertical="center"/>
    </xf>
    <xf numFmtId="0" fontId="36" fillId="0" borderId="18" xfId="8" applyFont="1" applyBorder="1" applyAlignment="1">
      <alignment horizontal="center" vertical="center"/>
    </xf>
    <xf numFmtId="0" fontId="36" fillId="0" borderId="19" xfId="8" applyFont="1" applyBorder="1" applyAlignment="1">
      <alignment horizontal="center" vertical="center"/>
    </xf>
    <xf numFmtId="0" fontId="36" fillId="0" borderId="19" xfId="7" applyFont="1" applyBorder="1" applyAlignment="1">
      <alignment horizontal="center" vertical="center" wrapText="1"/>
    </xf>
    <xf numFmtId="0" fontId="36" fillId="0" borderId="19" xfId="7" applyFont="1" applyBorder="1" applyAlignment="1">
      <alignment vertical="center" wrapText="1"/>
    </xf>
    <xf numFmtId="0" fontId="0" fillId="0" borderId="20" xfId="0" applyBorder="1" applyAlignment="1">
      <alignment horizontal="center" vertical="center"/>
    </xf>
    <xf numFmtId="0" fontId="36" fillId="0" borderId="1" xfId="7" applyFont="1" applyBorder="1" applyAlignment="1">
      <alignment horizontal="center" wrapText="1"/>
    </xf>
    <xf numFmtId="0" fontId="47" fillId="9" borderId="1" xfId="7" applyFont="1" applyFill="1" applyBorder="1" applyAlignment="1">
      <alignment horizontal="center" wrapText="1"/>
    </xf>
    <xf numFmtId="0" fontId="37" fillId="0" borderId="1" xfId="0" applyFont="1" applyFill="1" applyBorder="1" applyAlignment="1">
      <alignment horizontal="center" vertical="center"/>
    </xf>
    <xf numFmtId="0" fontId="37" fillId="0" borderId="1" xfId="0" applyFont="1" applyFill="1" applyBorder="1" applyAlignment="1">
      <alignment horizontal="left" vertical="center"/>
    </xf>
    <xf numFmtId="0" fontId="37" fillId="0" borderId="1" xfId="8" applyFont="1" applyFill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0" xfId="0" applyFont="1"/>
    <xf numFmtId="0" fontId="53" fillId="11" borderId="1" xfId="0" applyFont="1" applyFill="1" applyBorder="1" applyAlignment="1">
      <alignment horizontal="center" vertical="center"/>
    </xf>
    <xf numFmtId="0" fontId="0" fillId="0" borderId="0" xfId="0" applyFont="1" applyFill="1"/>
    <xf numFmtId="0" fontId="0" fillId="0" borderId="1" xfId="0" applyFill="1" applyBorder="1" applyAlignment="1">
      <alignment horizontal="center"/>
    </xf>
    <xf numFmtId="164" fontId="4" fillId="0" borderId="1" xfId="1" applyNumberFormat="1" applyFont="1" applyFill="1" applyBorder="1" applyAlignment="1">
      <alignment horizontal="center"/>
    </xf>
    <xf numFmtId="0" fontId="59" fillId="11" borderId="1" xfId="0" applyFont="1" applyFill="1" applyBorder="1" applyAlignment="1">
      <alignment horizontal="center" vertical="center"/>
    </xf>
    <xf numFmtId="0" fontId="40" fillId="0" borderId="1" xfId="8" applyFont="1" applyBorder="1" applyAlignment="1">
      <alignment horizontal="center"/>
    </xf>
    <xf numFmtId="164" fontId="4" fillId="0" borderId="1" xfId="1" applyNumberFormat="1" applyFont="1" applyBorder="1" applyAlignment="1">
      <alignment horizontal="center"/>
    </xf>
    <xf numFmtId="0" fontId="4" fillId="0" borderId="0" xfId="0" applyFont="1" applyFill="1" applyAlignment="1">
      <alignment horizontal="center"/>
    </xf>
    <xf numFmtId="0" fontId="49" fillId="0" borderId="1" xfId="8" applyFont="1" applyBorder="1" applyAlignment="1">
      <alignment horizontal="center"/>
    </xf>
    <xf numFmtId="0" fontId="38" fillId="0" borderId="1" xfId="8" applyFont="1" applyBorder="1" applyAlignment="1">
      <alignment horizontal="center" vertical="center" wrapText="1"/>
    </xf>
    <xf numFmtId="0" fontId="46" fillId="0" borderId="0" xfId="0" applyFont="1"/>
    <xf numFmtId="0" fontId="0" fillId="0" borderId="1" xfId="0" applyFont="1" applyBorder="1" applyAlignment="1">
      <alignment horizontal="center" vertical="center" wrapText="1"/>
    </xf>
    <xf numFmtId="0" fontId="34" fillId="2" borderId="0" xfId="0" applyFont="1" applyFill="1"/>
    <xf numFmtId="0" fontId="60" fillId="2" borderId="0" xfId="0" applyFont="1" applyFill="1"/>
    <xf numFmtId="0" fontId="36" fillId="0" borderId="0" xfId="7" applyFont="1" applyAlignment="1"/>
    <xf numFmtId="0" fontId="4" fillId="7" borderId="0" xfId="0" applyFont="1" applyFill="1" applyAlignment="1">
      <alignment horizontal="center" vertical="center" wrapText="1"/>
    </xf>
    <xf numFmtId="0" fontId="4" fillId="6" borderId="0" xfId="0" applyFont="1" applyFill="1" applyAlignment="1">
      <alignment horizontal="center" vertical="center" wrapText="1"/>
    </xf>
    <xf numFmtId="0" fontId="41" fillId="2" borderId="0" xfId="0" applyFont="1" applyFill="1" applyAlignment="1">
      <alignment horizontal="center" vertical="center"/>
    </xf>
    <xf numFmtId="0" fontId="48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/>
    </xf>
    <xf numFmtId="0" fontId="49" fillId="0" borderId="1" xfId="8" applyFont="1" applyBorder="1" applyAlignment="1">
      <alignment horizontal="center" vertical="center" wrapText="1"/>
    </xf>
    <xf numFmtId="0" fontId="49" fillId="0" borderId="1" xfId="8" applyFont="1" applyFill="1" applyBorder="1" applyAlignment="1">
      <alignment horizontal="center" vertical="center" wrapText="1"/>
    </xf>
    <xf numFmtId="0" fontId="40" fillId="0" borderId="13" xfId="8" applyFont="1" applyBorder="1" applyAlignment="1">
      <alignment horizontal="center" vertical="center" wrapText="1"/>
    </xf>
    <xf numFmtId="0" fontId="40" fillId="0" borderId="14" xfId="8" applyFont="1" applyBorder="1" applyAlignment="1">
      <alignment horizontal="center" vertical="center" wrapText="1"/>
    </xf>
    <xf numFmtId="0" fontId="40" fillId="0" borderId="13" xfId="8" applyFont="1" applyFill="1" applyBorder="1" applyAlignment="1">
      <alignment horizontal="center" vertical="center" wrapText="1"/>
    </xf>
    <xf numFmtId="0" fontId="40" fillId="0" borderId="14" xfId="8" applyFont="1" applyFill="1" applyBorder="1" applyAlignment="1">
      <alignment horizontal="center" vertical="center" wrapText="1"/>
    </xf>
    <xf numFmtId="0" fontId="58" fillId="0" borderId="0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40" fillId="0" borderId="1" xfId="8" applyFont="1" applyBorder="1" applyAlignment="1">
      <alignment horizontal="center" vertical="center" wrapText="1"/>
    </xf>
    <xf numFmtId="0" fontId="40" fillId="0" borderId="1" xfId="8" applyFont="1" applyFill="1" applyBorder="1" applyAlignment="1">
      <alignment horizontal="center" vertical="center" wrapText="1"/>
    </xf>
  </cellXfs>
  <cellStyles count="9">
    <cellStyle name="Normal" xfId="0" builtinId="0"/>
    <cellStyle name="Normal 3" xfId="2" xr:uid="{401543D2-21CA-4401-82FB-E044EB386E7A}"/>
    <cellStyle name="Normal 3 3" xfId="4" xr:uid="{EC897395-C0E8-4777-ADB0-B141F322AA75}"/>
    <cellStyle name="Normal_Listsize_1 2" xfId="7" xr:uid="{3D5D03D6-D19C-4C23-8F0D-18523BC3E966}"/>
    <cellStyle name="Normal_Sheet1" xfId="5" xr:uid="{A5E06FD4-1D08-40A6-9C70-F3924150AA19}"/>
    <cellStyle name="Normal_Sheet1 2" xfId="8" xr:uid="{C4E3EB9B-71AC-4011-93CC-50B28B308384}"/>
    <cellStyle name="Normal_Sheet1_SQUID IDs 2010" xfId="3" xr:uid="{4B106BC8-D01D-4AD2-B8F5-95E2F411DB67}"/>
    <cellStyle name="Normal_Waltham Forest" xfId="6" xr:uid="{4108A804-DAFC-47E7-9333-A925FF0395E2}"/>
    <cellStyle name="Percent" xfId="1" builtinId="5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Relationship Id="rId22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443593</xdr:colOff>
      <xdr:row>3</xdr:row>
      <xdr:rowOff>166157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6AF6021-CDB1-4EFF-B0D2-F2C83E48A2FD}"/>
            </a:ext>
            <a:ext uri="{147F2762-F138-4A5C-976F-8EAC2B608ADB}">
              <a16:predDERef xmlns:a16="http://schemas.microsoft.com/office/drawing/2014/main" pre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015343" cy="129328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2371272</xdr:colOff>
      <xdr:row>3</xdr:row>
      <xdr:rowOff>277282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48AAE6C-4AFE-4D0B-9E07-985B4551AA32}"/>
            </a:ext>
            <a:ext uri="{147F2762-F138-4A5C-976F-8EAC2B608ADB}">
              <a16:predDERef xmlns:a16="http://schemas.microsoft.com/office/drawing/2014/main" pre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015343" cy="129328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1808843</xdr:colOff>
      <xdr:row>4</xdr:row>
      <xdr:rowOff>177496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AAD353C-1776-441C-BE2D-106B447BA520}"/>
            </a:ext>
            <a:ext uri="{147F2762-F138-4A5C-976F-8EAC2B608ADB}">
              <a16:predDERef xmlns:a16="http://schemas.microsoft.com/office/drawing/2014/main" pre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015343" cy="129328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1808843</xdr:colOff>
      <xdr:row>4</xdr:row>
      <xdr:rowOff>186568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02419BA-EC6C-4DB6-941A-3179B06A5B72}"/>
            </a:ext>
            <a:ext uri="{147F2762-F138-4A5C-976F-8EAC2B608ADB}">
              <a16:predDERef xmlns:a16="http://schemas.microsoft.com/office/drawing/2014/main" pre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015343" cy="129328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1808843</xdr:colOff>
      <xdr:row>4</xdr:row>
      <xdr:rowOff>186568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47E1758-30C4-44CE-A4BD-889677144FD5}"/>
            </a:ext>
            <a:ext uri="{147F2762-F138-4A5C-976F-8EAC2B608ADB}">
              <a16:predDERef xmlns:a16="http://schemas.microsoft.com/office/drawing/2014/main" pre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015343" cy="129328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1808843</xdr:colOff>
      <xdr:row>4</xdr:row>
      <xdr:rowOff>186568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FF077F4-43C2-4006-BF22-9561DC0A3449}"/>
            </a:ext>
            <a:ext uri="{147F2762-F138-4A5C-976F-8EAC2B608ADB}">
              <a16:predDERef xmlns:a16="http://schemas.microsoft.com/office/drawing/2014/main" pre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015343" cy="129328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2071914</xdr:colOff>
      <xdr:row>4</xdr:row>
      <xdr:rowOff>186568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18DB817-45BC-4962-B2CD-87C7E6F946E3}"/>
            </a:ext>
            <a:ext uri="{147F2762-F138-4A5C-976F-8EAC2B608ADB}">
              <a16:predDERef xmlns:a16="http://schemas.microsoft.com/office/drawing/2014/main" pre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015343" cy="129328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2053772</xdr:colOff>
      <xdr:row>4</xdr:row>
      <xdr:rowOff>195639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4E7F615-5434-42FA-A24F-991518E24721}"/>
            </a:ext>
            <a:ext uri="{147F2762-F138-4A5C-976F-8EAC2B608ADB}">
              <a16:predDERef xmlns:a16="http://schemas.microsoft.com/office/drawing/2014/main" pre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015343" cy="129328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2071914</xdr:colOff>
      <xdr:row>4</xdr:row>
      <xdr:rowOff>186568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B13DD03-B05B-4B52-BD8E-4ED5600BF896}"/>
            </a:ext>
            <a:ext uri="{147F2762-F138-4A5C-976F-8EAC2B608ADB}">
              <a16:predDERef xmlns:a16="http://schemas.microsoft.com/office/drawing/2014/main" pre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015343" cy="129328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qmulprod.sharepoint.com/Users/CEG%20Loan%20Laptop%203/Desktop/compass%20db/2021%20script/Stage%201/1a/CH/CH%20%20ASR%20Prevalence%20Tool%20%20locality%20v2%20JSNA%20BUILD%20BY%20CH%20LOCALITY%202021%20mai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CESS OUTPUT"/>
      <sheetName val="Sheet1"/>
      <sheetName val="CH Data 2021 regs"/>
      <sheetName val="listsize PCN"/>
      <sheetName val="ACCESS OUTPUT CH"/>
      <sheetName val="PrevCompile"/>
      <sheetName val="PRACTICES"/>
      <sheetName val="LOCATIONS"/>
      <sheetName val="ESP_ASR"/>
      <sheetName val="ACCESS OUTPUT WF"/>
      <sheetName val="2ND BLOCK"/>
      <sheetName val="Age data"/>
      <sheetName val="AgeBands"/>
      <sheetName val="1ST BLOCK"/>
      <sheetName val="Asthma"/>
      <sheetName val="AtrialFib"/>
      <sheetName val="CHD"/>
      <sheetName val="CKD"/>
      <sheetName val="COPD"/>
      <sheetName val="Dementia"/>
      <sheetName val="Depression"/>
      <sheetName val="Diabetes"/>
      <sheetName val="HeartFailure"/>
      <sheetName val="HyperT"/>
      <sheetName val="PAD"/>
      <sheetName val="SMI-QOF"/>
      <sheetName val="StrokeT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2B9CE0-BC81-42FC-98DF-C089800F7830}">
  <dimension ref="F1:S46"/>
  <sheetViews>
    <sheetView tabSelected="1" zoomScale="70" zoomScaleNormal="70" workbookViewId="0"/>
  </sheetViews>
  <sheetFormatPr defaultColWidth="9.1796875" defaultRowHeight="14.5" x14ac:dyDescent="0.35"/>
  <cols>
    <col min="1" max="5" width="9.1796875" style="1"/>
    <col min="6" max="6" width="8.54296875" style="1" customWidth="1"/>
    <col min="7" max="7" width="23.6328125" style="1" customWidth="1"/>
    <col min="8" max="8" width="10.7265625" style="1" bestFit="1" customWidth="1"/>
    <col min="9" max="11" width="9.1796875" style="1"/>
    <col min="12" max="12" width="33.54296875" style="1" customWidth="1"/>
    <col min="13" max="18" width="9.1796875" style="1"/>
    <col min="19" max="19" width="22.26953125" style="1" customWidth="1"/>
    <col min="20" max="16384" width="9.1796875" style="1"/>
  </cols>
  <sheetData>
    <row r="1" spans="6:19" x14ac:dyDescent="0.35">
      <c r="J1" s="2"/>
      <c r="K1" s="2"/>
      <c r="L1" s="2"/>
      <c r="M1" s="2"/>
      <c r="N1" s="2"/>
      <c r="O1" s="2"/>
      <c r="P1" s="2"/>
      <c r="Q1" s="2"/>
      <c r="R1" s="2"/>
      <c r="S1" s="2"/>
    </row>
    <row r="2" spans="6:19" x14ac:dyDescent="0.35">
      <c r="H2" s="3"/>
    </row>
    <row r="3" spans="6:19" ht="60" x14ac:dyDescent="1.1499999999999999">
      <c r="F3" s="4" t="s">
        <v>0</v>
      </c>
      <c r="G3" s="5"/>
      <c r="H3" s="5"/>
      <c r="I3" s="5"/>
      <c r="J3" s="5"/>
      <c r="K3" s="5"/>
      <c r="L3" s="5"/>
      <c r="M3" s="5"/>
      <c r="N3" s="5"/>
    </row>
    <row r="4" spans="6:19" x14ac:dyDescent="0.35">
      <c r="F4" s="3"/>
      <c r="G4" s="3"/>
      <c r="H4" s="3"/>
      <c r="I4" s="3"/>
      <c r="J4" s="3"/>
      <c r="K4" s="3"/>
      <c r="L4" s="3"/>
      <c r="M4" s="3"/>
      <c r="N4" s="3"/>
    </row>
    <row r="5" spans="6:19" ht="17.5" x14ac:dyDescent="0.35">
      <c r="F5" s="6"/>
      <c r="G5" s="7" t="s">
        <v>735</v>
      </c>
      <c r="H5" s="3"/>
      <c r="I5" s="3"/>
      <c r="J5" s="3"/>
      <c r="K5" s="3"/>
      <c r="L5" s="3"/>
      <c r="M5" s="3"/>
      <c r="N5" s="3"/>
    </row>
    <row r="6" spans="6:19" ht="17.5" x14ac:dyDescent="0.35">
      <c r="F6" s="6"/>
      <c r="G6" s="6" t="s">
        <v>736</v>
      </c>
      <c r="H6" s="3"/>
      <c r="I6" s="3"/>
      <c r="J6" s="3"/>
      <c r="K6" s="3"/>
      <c r="L6" s="3"/>
      <c r="M6" s="3"/>
      <c r="N6" s="3"/>
    </row>
    <row r="7" spans="6:19" x14ac:dyDescent="0.35">
      <c r="F7" s="3"/>
      <c r="G7" s="3"/>
      <c r="H7" s="3"/>
      <c r="I7" s="3"/>
      <c r="J7" s="3"/>
      <c r="K7" s="3"/>
      <c r="L7" s="3"/>
      <c r="M7" s="3"/>
      <c r="N7" s="3"/>
    </row>
    <row r="8" spans="6:19" ht="17.5" x14ac:dyDescent="0.35">
      <c r="F8" s="6" t="s">
        <v>1</v>
      </c>
      <c r="G8" s="8"/>
      <c r="H8" s="8"/>
      <c r="I8" s="3"/>
      <c r="J8" s="3"/>
      <c r="K8" s="3"/>
      <c r="L8" s="3"/>
      <c r="M8" s="3"/>
      <c r="N8" s="3"/>
    </row>
    <row r="9" spans="6:19" ht="17.5" x14ac:dyDescent="0.35">
      <c r="F9" s="8"/>
      <c r="G9" s="8"/>
      <c r="H9" s="8"/>
      <c r="I9" s="3"/>
      <c r="J9" s="3"/>
      <c r="K9" s="3"/>
      <c r="L9" s="3"/>
      <c r="M9" s="3"/>
      <c r="N9" s="3"/>
    </row>
    <row r="10" spans="6:19" ht="18" customHeight="1" x14ac:dyDescent="0.35">
      <c r="F10" s="3"/>
      <c r="G10" s="6" t="s">
        <v>2</v>
      </c>
      <c r="H10" s="8"/>
      <c r="I10" s="3"/>
      <c r="J10" s="3"/>
      <c r="K10" s="3"/>
      <c r="O10" s="8"/>
      <c r="S10" s="8"/>
    </row>
    <row r="11" spans="6:19" ht="18" customHeight="1" x14ac:dyDescent="0.35">
      <c r="F11" s="8"/>
      <c r="G11" s="6" t="s">
        <v>3</v>
      </c>
      <c r="H11" s="8"/>
      <c r="I11" s="3"/>
      <c r="J11" s="3"/>
      <c r="K11" s="3"/>
      <c r="O11" s="8"/>
      <c r="S11" s="8"/>
    </row>
    <row r="12" spans="6:19" ht="18" customHeight="1" x14ac:dyDescent="0.35">
      <c r="F12" s="8"/>
      <c r="G12" s="6" t="s">
        <v>4</v>
      </c>
      <c r="H12" s="8"/>
      <c r="I12" s="3"/>
      <c r="J12" s="3"/>
      <c r="K12" s="3"/>
      <c r="O12" s="8"/>
      <c r="S12" s="8"/>
    </row>
    <row r="13" spans="6:19" ht="18" customHeight="1" x14ac:dyDescent="0.35">
      <c r="F13" s="8"/>
      <c r="G13" s="6" t="s">
        <v>5</v>
      </c>
      <c r="H13" s="8"/>
      <c r="I13" s="3"/>
      <c r="J13" s="3"/>
      <c r="K13" s="3"/>
      <c r="O13" s="8"/>
      <c r="S13" s="8"/>
    </row>
    <row r="14" spans="6:19" ht="18" customHeight="1" x14ac:dyDescent="0.35">
      <c r="F14" s="8"/>
      <c r="G14" s="6" t="s">
        <v>6</v>
      </c>
      <c r="H14" s="8"/>
      <c r="I14" s="3"/>
      <c r="J14" s="3"/>
      <c r="K14" s="3"/>
    </row>
    <row r="15" spans="6:19" ht="18" customHeight="1" x14ac:dyDescent="0.35">
      <c r="F15" s="8"/>
      <c r="G15" s="6" t="s">
        <v>7</v>
      </c>
      <c r="H15" s="8"/>
      <c r="I15" s="9"/>
      <c r="J15" s="9"/>
      <c r="K15" s="9"/>
      <c r="O15" s="8"/>
      <c r="S15" s="8"/>
    </row>
    <row r="16" spans="6:19" ht="18" customHeight="1" x14ac:dyDescent="0.35">
      <c r="F16" s="8"/>
      <c r="G16" s="6" t="s">
        <v>8</v>
      </c>
      <c r="H16" s="8"/>
      <c r="I16" s="9"/>
      <c r="J16" s="9"/>
      <c r="K16" s="9"/>
      <c r="O16" s="8"/>
      <c r="S16" s="8"/>
    </row>
    <row r="17" spans="6:19" ht="18" customHeight="1" x14ac:dyDescent="0.35">
      <c r="F17" s="8"/>
      <c r="G17" s="6" t="s">
        <v>9</v>
      </c>
      <c r="H17" s="8"/>
      <c r="I17" s="9"/>
      <c r="J17" s="9"/>
      <c r="K17" s="9"/>
    </row>
    <row r="18" spans="6:19" ht="18" customHeight="1" x14ac:dyDescent="0.35">
      <c r="F18" s="3"/>
      <c r="G18" s="6" t="s">
        <v>10</v>
      </c>
      <c r="H18" s="3"/>
      <c r="I18" s="3"/>
      <c r="J18" s="3"/>
      <c r="K18" s="3"/>
      <c r="O18" s="8"/>
      <c r="S18" s="8"/>
    </row>
    <row r="19" spans="6:19" ht="17.5" x14ac:dyDescent="0.35">
      <c r="F19" s="3"/>
      <c r="G19" s="6" t="s">
        <v>11</v>
      </c>
      <c r="H19" s="3"/>
      <c r="I19" s="3"/>
      <c r="J19" s="3"/>
      <c r="K19" s="3"/>
    </row>
    <row r="20" spans="6:19" ht="18" customHeight="1" x14ac:dyDescent="0.35">
      <c r="F20" s="3"/>
      <c r="G20" s="6" t="s">
        <v>12</v>
      </c>
      <c r="H20" s="8"/>
      <c r="I20" s="9"/>
      <c r="J20" s="9"/>
      <c r="K20" s="9"/>
    </row>
    <row r="21" spans="6:19" ht="18" customHeight="1" x14ac:dyDescent="0.35">
      <c r="F21" s="3"/>
      <c r="G21" s="6" t="s">
        <v>13</v>
      </c>
      <c r="H21" s="3"/>
      <c r="I21" s="3"/>
      <c r="J21" s="3"/>
      <c r="K21" s="3"/>
    </row>
    <row r="22" spans="6:19" ht="18" customHeight="1" x14ac:dyDescent="0.35">
      <c r="F22" s="3"/>
      <c r="G22" s="6" t="s">
        <v>14</v>
      </c>
      <c r="H22" s="3"/>
      <c r="I22" s="9"/>
      <c r="J22" s="9"/>
      <c r="K22" s="9"/>
    </row>
    <row r="24" spans="6:19" ht="15" customHeight="1" x14ac:dyDescent="0.35">
      <c r="G24" s="8"/>
      <c r="S24" s="8"/>
    </row>
    <row r="25" spans="6:19" ht="15" customHeight="1" x14ac:dyDescent="0.35">
      <c r="G25" s="8"/>
      <c r="S25" s="8"/>
    </row>
    <row r="26" spans="6:19" ht="15" customHeight="1" x14ac:dyDescent="0.35">
      <c r="F26" s="10" t="s">
        <v>15</v>
      </c>
      <c r="G26" s="3"/>
      <c r="H26" s="3"/>
    </row>
    <row r="27" spans="6:19" ht="17.5" x14ac:dyDescent="0.35">
      <c r="H27" s="3"/>
      <c r="S27" s="8"/>
    </row>
    <row r="28" spans="6:19" ht="17.5" x14ac:dyDescent="0.35">
      <c r="F28" s="11"/>
      <c r="G28" s="12" t="s">
        <v>16</v>
      </c>
      <c r="H28" s="12" t="s">
        <v>17</v>
      </c>
      <c r="S28" s="8"/>
    </row>
    <row r="29" spans="6:19" ht="15.5" x14ac:dyDescent="0.35">
      <c r="G29" s="13" t="s">
        <v>18</v>
      </c>
      <c r="H29" s="12">
        <v>40</v>
      </c>
    </row>
    <row r="30" spans="6:19" ht="15.5" x14ac:dyDescent="0.35">
      <c r="G30" s="13" t="s">
        <v>19</v>
      </c>
      <c r="H30" s="12">
        <v>46</v>
      </c>
    </row>
    <row r="31" spans="6:19" ht="15.5" x14ac:dyDescent="0.35">
      <c r="G31" s="13" t="s">
        <v>20</v>
      </c>
      <c r="H31" s="12">
        <v>35</v>
      </c>
    </row>
    <row r="32" spans="6:19" ht="15.5" x14ac:dyDescent="0.35">
      <c r="G32" s="13" t="s">
        <v>21</v>
      </c>
      <c r="H32" s="14" t="s">
        <v>659</v>
      </c>
    </row>
    <row r="33" spans="6:8" ht="15.5" x14ac:dyDescent="0.35">
      <c r="G33" s="15" t="s">
        <v>737</v>
      </c>
      <c r="H33" s="12" t="s">
        <v>660</v>
      </c>
    </row>
    <row r="34" spans="6:8" ht="15.5" x14ac:dyDescent="0.35">
      <c r="G34" s="15" t="s">
        <v>22</v>
      </c>
      <c r="H34" s="12" t="s">
        <v>661</v>
      </c>
    </row>
    <row r="35" spans="6:8" ht="15.5" x14ac:dyDescent="0.35">
      <c r="G35" s="15" t="s">
        <v>23</v>
      </c>
      <c r="H35" s="12" t="s">
        <v>662</v>
      </c>
    </row>
    <row r="37" spans="6:8" ht="15.5" x14ac:dyDescent="0.35">
      <c r="G37" s="16" t="s">
        <v>663</v>
      </c>
    </row>
    <row r="39" spans="6:8" ht="15.5" x14ac:dyDescent="0.35">
      <c r="G39" s="17"/>
      <c r="H39" s="18"/>
    </row>
    <row r="40" spans="6:8" ht="15.5" x14ac:dyDescent="0.35">
      <c r="G40" s="16"/>
      <c r="H40" s="18"/>
    </row>
    <row r="41" spans="6:8" ht="15.5" x14ac:dyDescent="0.35">
      <c r="G41" s="16"/>
      <c r="H41" s="18"/>
    </row>
    <row r="42" spans="6:8" ht="15.5" x14ac:dyDescent="0.35">
      <c r="F42" s="19" t="s">
        <v>24</v>
      </c>
      <c r="G42" s="16"/>
      <c r="H42" s="18"/>
    </row>
    <row r="43" spans="6:8" ht="15.5" x14ac:dyDescent="0.35">
      <c r="G43" s="16"/>
      <c r="H43" s="18"/>
    </row>
    <row r="44" spans="6:8" ht="15.5" x14ac:dyDescent="0.35">
      <c r="G44" s="16"/>
      <c r="H44" s="18"/>
    </row>
    <row r="45" spans="6:8" ht="15.5" x14ac:dyDescent="0.35">
      <c r="G45" s="16"/>
      <c r="H45" s="18"/>
    </row>
    <row r="46" spans="6:8" ht="15.5" x14ac:dyDescent="0.35">
      <c r="G46" s="16"/>
      <c r="H46" s="18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E1F2B1-A8D2-47B2-880B-A6C9D7120B5A}">
  <dimension ref="A2:W99"/>
  <sheetViews>
    <sheetView zoomScale="70" zoomScaleNormal="70" workbookViewId="0"/>
  </sheetViews>
  <sheetFormatPr defaultColWidth="9.1796875" defaultRowHeight="15.5" x14ac:dyDescent="0.35"/>
  <cols>
    <col min="1" max="1" width="9.1796875" style="20"/>
    <col min="2" max="2" width="47" style="21" customWidth="1"/>
    <col min="3" max="5" width="15.7265625" style="20" customWidth="1"/>
    <col min="6" max="6" width="8.453125" style="20" bestFit="1" customWidth="1"/>
    <col min="7" max="7" width="47" style="21" customWidth="1"/>
    <col min="8" max="10" width="15.7265625" style="20" customWidth="1"/>
    <col min="11" max="11" width="9.1796875" style="20"/>
    <col min="12" max="12" width="8.81640625" style="20" bestFit="1" customWidth="1"/>
    <col min="13" max="13" width="9.1796875" style="20"/>
    <col min="14" max="14" width="8.1796875" style="20" bestFit="1" customWidth="1"/>
    <col min="15" max="15" width="38.81640625" style="20" customWidth="1"/>
    <col min="16" max="16" width="33.54296875" style="20" customWidth="1"/>
    <col min="17" max="17" width="9.1796875" style="20"/>
    <col min="18" max="18" width="9" style="20" bestFit="1" customWidth="1"/>
    <col min="19" max="19" width="9.1796875" style="20"/>
    <col min="20" max="20" width="8.7265625" style="20" bestFit="1" customWidth="1"/>
    <col min="21" max="21" width="9.1796875" style="20"/>
    <col min="22" max="22" width="8.54296875" style="20" bestFit="1" customWidth="1"/>
    <col min="23" max="23" width="9.1796875" style="20"/>
    <col min="24" max="24" width="9" style="20" bestFit="1" customWidth="1"/>
    <col min="25" max="25" width="9.1796875" style="20"/>
    <col min="26" max="26" width="8.54296875" style="20" bestFit="1" customWidth="1"/>
    <col min="27" max="27" width="9.1796875" style="20"/>
    <col min="28" max="28" width="5.54296875" style="20" bestFit="1" customWidth="1"/>
    <col min="29" max="29" width="9.1796875" style="20"/>
    <col min="30" max="30" width="8.54296875" style="20" bestFit="1" customWidth="1"/>
    <col min="31" max="31" width="9.1796875" style="20"/>
    <col min="32" max="32" width="9" style="20" bestFit="1" customWidth="1"/>
    <col min="33" max="33" width="9.1796875" style="20"/>
    <col min="34" max="34" width="6.453125" style="20" bestFit="1" customWidth="1"/>
    <col min="35" max="35" width="9.1796875" style="20"/>
    <col min="36" max="36" width="8.7265625" style="20" bestFit="1" customWidth="1"/>
    <col min="37" max="16384" width="9.1796875" style="20"/>
  </cols>
  <sheetData>
    <row r="2" spans="1:23" ht="32.25" customHeight="1" x14ac:dyDescent="0.35"/>
    <row r="3" spans="1:23" ht="32.25" customHeight="1" x14ac:dyDescent="0.35">
      <c r="C3" s="22" t="s">
        <v>25</v>
      </c>
      <c r="I3" s="23"/>
    </row>
    <row r="4" spans="1:23" ht="32.25" customHeight="1" x14ac:dyDescent="0.35">
      <c r="C4" s="24"/>
    </row>
    <row r="5" spans="1:23" ht="27" customHeight="1" x14ac:dyDescent="0.35"/>
    <row r="6" spans="1:23" ht="34.5" customHeight="1" x14ac:dyDescent="0.35">
      <c r="B6" s="25" t="s">
        <v>2</v>
      </c>
      <c r="C6" s="26" t="s">
        <v>26</v>
      </c>
      <c r="D6" s="26" t="s">
        <v>27</v>
      </c>
      <c r="E6" s="27" t="s">
        <v>28</v>
      </c>
      <c r="G6" s="25" t="s">
        <v>3</v>
      </c>
      <c r="H6" s="26" t="s">
        <v>26</v>
      </c>
      <c r="I6" s="26" t="s">
        <v>27</v>
      </c>
      <c r="J6" s="27" t="s">
        <v>28</v>
      </c>
    </row>
    <row r="7" spans="1:23" ht="17.5" x14ac:dyDescent="0.35">
      <c r="A7" s="28"/>
      <c r="B7" s="29" t="s">
        <v>18</v>
      </c>
      <c r="C7" s="30">
        <v>330597</v>
      </c>
      <c r="D7" s="31">
        <v>756</v>
      </c>
      <c r="E7" s="128">
        <v>2.2867721122696214E-3</v>
      </c>
      <c r="F7" s="28"/>
      <c r="G7" s="29" t="s">
        <v>18</v>
      </c>
      <c r="H7" s="30">
        <v>330597</v>
      </c>
      <c r="I7" s="31">
        <v>871</v>
      </c>
      <c r="J7" s="128">
        <v>2.6346276584482014E-3</v>
      </c>
      <c r="P7" s="8"/>
      <c r="Q7" s="1"/>
    </row>
    <row r="8" spans="1:23" x14ac:dyDescent="0.35">
      <c r="A8" s="1"/>
      <c r="B8" s="32" t="s">
        <v>19</v>
      </c>
      <c r="C8" s="33">
        <v>427436</v>
      </c>
      <c r="D8" s="34">
        <v>1211</v>
      </c>
      <c r="E8" s="128">
        <v>2.8331726855014552E-3</v>
      </c>
      <c r="F8" s="28"/>
      <c r="G8" s="32" t="s">
        <v>19</v>
      </c>
      <c r="H8" s="33">
        <v>427436</v>
      </c>
      <c r="I8" s="34">
        <v>644</v>
      </c>
      <c r="J8" s="128">
        <v>1.5066583067406582E-3</v>
      </c>
      <c r="N8" s="1"/>
      <c r="O8" s="35"/>
      <c r="P8" s="1"/>
      <c r="Q8" s="1"/>
    </row>
    <row r="9" spans="1:23" x14ac:dyDescent="0.35">
      <c r="A9" s="28"/>
      <c r="B9" s="32" t="s">
        <v>29</v>
      </c>
      <c r="C9" s="33">
        <v>354257</v>
      </c>
      <c r="D9" s="34">
        <v>731</v>
      </c>
      <c r="E9" s="128">
        <v>2.0634736928275233E-3</v>
      </c>
      <c r="F9" s="28"/>
      <c r="G9" s="32" t="s">
        <v>29</v>
      </c>
      <c r="H9" s="33">
        <v>354257</v>
      </c>
      <c r="I9" s="34">
        <v>580</v>
      </c>
      <c r="J9" s="128">
        <v>1.6372294690013183E-3</v>
      </c>
      <c r="N9" s="1"/>
      <c r="O9" s="35"/>
      <c r="P9" s="36"/>
      <c r="Q9" s="1"/>
    </row>
    <row r="10" spans="1:23" x14ac:dyDescent="0.35">
      <c r="A10" s="28"/>
      <c r="B10" s="32" t="s">
        <v>30</v>
      </c>
      <c r="C10" s="33">
        <v>322961</v>
      </c>
      <c r="D10" s="34">
        <v>577</v>
      </c>
      <c r="E10" s="128">
        <v>1.7865934276894114E-3</v>
      </c>
      <c r="F10" s="28"/>
      <c r="G10" s="32" t="s">
        <v>30</v>
      </c>
      <c r="H10" s="33">
        <v>322961</v>
      </c>
      <c r="I10" s="34">
        <v>933</v>
      </c>
      <c r="J10" s="128">
        <v>2.8888937054319251E-3</v>
      </c>
      <c r="N10" s="1"/>
      <c r="O10" s="35"/>
      <c r="P10" s="1"/>
      <c r="Q10" s="1"/>
    </row>
    <row r="11" spans="1:23" x14ac:dyDescent="0.35">
      <c r="A11" s="28"/>
      <c r="B11" s="32" t="s">
        <v>737</v>
      </c>
      <c r="C11" s="33">
        <v>244338</v>
      </c>
      <c r="D11" s="34">
        <v>352</v>
      </c>
      <c r="E11" s="128">
        <v>1.4406273277181609E-3</v>
      </c>
      <c r="F11" s="28"/>
      <c r="G11" s="32" t="s">
        <v>737</v>
      </c>
      <c r="H11" s="33">
        <v>244338</v>
      </c>
      <c r="I11" s="34">
        <v>616</v>
      </c>
      <c r="J11" s="128">
        <v>2.5210978235067818E-3</v>
      </c>
      <c r="N11" s="1"/>
      <c r="O11" s="35"/>
      <c r="P11" s="1"/>
      <c r="Q11" s="1"/>
    </row>
    <row r="12" spans="1:23" x14ac:dyDescent="0.35">
      <c r="A12" s="28"/>
      <c r="B12" s="32" t="s">
        <v>22</v>
      </c>
      <c r="C12" s="33">
        <v>283166</v>
      </c>
      <c r="D12" s="34">
        <v>751</v>
      </c>
      <c r="E12" s="128">
        <v>2.6521545665793211E-3</v>
      </c>
      <c r="F12" s="28"/>
      <c r="G12" s="32" t="s">
        <v>22</v>
      </c>
      <c r="H12" s="33">
        <v>283166</v>
      </c>
      <c r="I12" s="34">
        <v>1725</v>
      </c>
      <c r="J12" s="128">
        <v>6.0918330590536999E-3</v>
      </c>
      <c r="N12" s="1"/>
      <c r="O12" s="35"/>
      <c r="P12" s="1"/>
      <c r="Q12" s="1"/>
    </row>
    <row r="13" spans="1:23" x14ac:dyDescent="0.35">
      <c r="A13" s="28"/>
      <c r="B13" s="32" t="s">
        <v>23</v>
      </c>
      <c r="C13" s="33">
        <v>341598</v>
      </c>
      <c r="D13" s="34">
        <v>689</v>
      </c>
      <c r="E13" s="128">
        <v>2.0169907317958537E-3</v>
      </c>
      <c r="F13" s="28"/>
      <c r="G13" s="32" t="s">
        <v>23</v>
      </c>
      <c r="H13" s="33">
        <v>341598</v>
      </c>
      <c r="I13" s="34">
        <v>1164</v>
      </c>
      <c r="J13" s="128">
        <v>3.4075140955157819E-3</v>
      </c>
      <c r="N13" s="1"/>
      <c r="O13" s="35"/>
      <c r="P13" s="1"/>
      <c r="Q13" s="1"/>
    </row>
    <row r="14" spans="1:23" x14ac:dyDescent="0.35">
      <c r="B14" s="129" t="s">
        <v>31</v>
      </c>
      <c r="C14" s="132">
        <v>2304353</v>
      </c>
      <c r="D14" s="130">
        <v>5067</v>
      </c>
      <c r="E14" s="131">
        <v>2.1988818553407398E-3</v>
      </c>
      <c r="G14" s="129" t="s">
        <v>31</v>
      </c>
      <c r="H14" s="132">
        <v>2304353</v>
      </c>
      <c r="I14" s="130">
        <v>6533</v>
      </c>
      <c r="J14" s="131">
        <v>2.8350691061655919E-3</v>
      </c>
      <c r="N14" s="1"/>
      <c r="O14" s="35"/>
      <c r="P14" s="1"/>
      <c r="Q14" s="1"/>
    </row>
    <row r="15" spans="1:23" x14ac:dyDescent="0.35">
      <c r="C15" s="23"/>
      <c r="P15" s="1"/>
      <c r="Q15" s="1"/>
    </row>
    <row r="16" spans="1:23" s="21" customFormat="1" ht="17.5" x14ac:dyDescent="0.35">
      <c r="M16" s="20"/>
      <c r="N16" s="20"/>
      <c r="O16" s="20"/>
      <c r="P16" s="6"/>
      <c r="Q16" s="37"/>
      <c r="R16" s="20"/>
      <c r="S16" s="20"/>
      <c r="T16" s="20"/>
      <c r="U16" s="20"/>
      <c r="V16" s="20"/>
      <c r="W16" s="20"/>
    </row>
    <row r="17" spans="2:23" s="21" customFormat="1" ht="17.5" x14ac:dyDescent="0.35">
      <c r="C17" s="20"/>
      <c r="D17" s="20"/>
      <c r="E17" s="20"/>
      <c r="H17" s="20"/>
      <c r="I17" s="20"/>
      <c r="J17" s="20"/>
      <c r="P17" s="8"/>
      <c r="Q17" s="1"/>
    </row>
    <row r="18" spans="2:23" ht="34.5" customHeight="1" x14ac:dyDescent="0.35">
      <c r="B18" s="25" t="s">
        <v>4</v>
      </c>
      <c r="C18" s="26" t="s">
        <v>26</v>
      </c>
      <c r="D18" s="26" t="s">
        <v>27</v>
      </c>
      <c r="E18" s="27" t="s">
        <v>28</v>
      </c>
      <c r="G18" s="25" t="s">
        <v>32</v>
      </c>
      <c r="H18" s="26" t="s">
        <v>26</v>
      </c>
      <c r="I18" s="26" t="s">
        <v>27</v>
      </c>
      <c r="J18" s="27" t="s">
        <v>28</v>
      </c>
      <c r="M18" s="21"/>
      <c r="N18" s="21"/>
      <c r="O18" s="21"/>
      <c r="P18" s="1"/>
      <c r="Q18" s="1"/>
      <c r="R18" s="21"/>
      <c r="S18" s="21"/>
      <c r="T18" s="21"/>
      <c r="U18" s="21"/>
      <c r="V18" s="21"/>
      <c r="W18" s="21"/>
    </row>
    <row r="19" spans="2:23" x14ac:dyDescent="0.35">
      <c r="B19" s="29" t="s">
        <v>18</v>
      </c>
      <c r="C19" s="30">
        <v>330597</v>
      </c>
      <c r="D19" s="31">
        <v>3933</v>
      </c>
      <c r="E19" s="128">
        <v>1.1896659679307435E-2</v>
      </c>
      <c r="G19" s="29" t="s">
        <v>18</v>
      </c>
      <c r="H19" s="30">
        <v>330597</v>
      </c>
      <c r="I19" s="31">
        <v>1180</v>
      </c>
      <c r="J19" s="128">
        <v>3.5693003868758639E-3</v>
      </c>
    </row>
    <row r="20" spans="2:23" x14ac:dyDescent="0.35">
      <c r="B20" s="32" t="s">
        <v>19</v>
      </c>
      <c r="C20" s="33">
        <v>427436</v>
      </c>
      <c r="D20" s="34">
        <v>3869</v>
      </c>
      <c r="E20" s="128">
        <v>9.0516474981049786E-3</v>
      </c>
      <c r="G20" s="32" t="s">
        <v>19</v>
      </c>
      <c r="H20" s="33">
        <v>427436</v>
      </c>
      <c r="I20" s="34">
        <v>646</v>
      </c>
      <c r="J20" s="128">
        <v>1.5113373698050702E-3</v>
      </c>
      <c r="M20" s="1"/>
      <c r="N20" s="35"/>
      <c r="O20" s="1"/>
      <c r="P20" s="1"/>
    </row>
    <row r="21" spans="2:23" x14ac:dyDescent="0.35">
      <c r="B21" s="32" t="s">
        <v>29</v>
      </c>
      <c r="C21" s="33">
        <v>354257</v>
      </c>
      <c r="D21" s="34">
        <v>4972</v>
      </c>
      <c r="E21" s="128">
        <v>1.4035008482542336E-2</v>
      </c>
      <c r="G21" s="32" t="s">
        <v>29</v>
      </c>
      <c r="H21" s="33">
        <v>354257</v>
      </c>
      <c r="I21" s="34">
        <v>1228</v>
      </c>
      <c r="J21" s="128">
        <v>3.4664099791958947E-3</v>
      </c>
      <c r="M21" s="1"/>
      <c r="N21" s="35"/>
      <c r="O21" s="36"/>
      <c r="P21" s="36"/>
    </row>
    <row r="22" spans="2:23" x14ac:dyDescent="0.35">
      <c r="B22" s="32" t="s">
        <v>30</v>
      </c>
      <c r="C22" s="33">
        <v>322961</v>
      </c>
      <c r="D22" s="34">
        <v>3121</v>
      </c>
      <c r="E22" s="128">
        <v>9.663705524815689E-3</v>
      </c>
      <c r="G22" s="32" t="s">
        <v>30</v>
      </c>
      <c r="H22" s="33">
        <v>322961</v>
      </c>
      <c r="I22" s="34">
        <v>632</v>
      </c>
      <c r="J22" s="128">
        <v>1.9568926279024401E-3</v>
      </c>
      <c r="M22" s="1"/>
      <c r="N22" s="35"/>
      <c r="O22" s="1"/>
      <c r="P22" s="1"/>
    </row>
    <row r="23" spans="2:23" x14ac:dyDescent="0.35">
      <c r="B23" s="32" t="s">
        <v>737</v>
      </c>
      <c r="C23" s="33">
        <v>244338</v>
      </c>
      <c r="D23" s="34">
        <v>2309</v>
      </c>
      <c r="E23" s="128">
        <v>9.4500241468785037E-3</v>
      </c>
      <c r="G23" s="32" t="s">
        <v>737</v>
      </c>
      <c r="H23" s="33">
        <v>244338</v>
      </c>
      <c r="I23" s="34">
        <v>301</v>
      </c>
      <c r="J23" s="128">
        <v>1.2319000728499047E-3</v>
      </c>
      <c r="M23" s="1"/>
      <c r="N23" s="35"/>
      <c r="O23" s="1"/>
      <c r="P23" s="1"/>
    </row>
    <row r="24" spans="2:23" x14ac:dyDescent="0.35">
      <c r="B24" s="32" t="s">
        <v>22</v>
      </c>
      <c r="C24" s="33">
        <v>283166</v>
      </c>
      <c r="D24" s="34">
        <v>3593</v>
      </c>
      <c r="E24" s="128">
        <v>1.2688670249959387E-2</v>
      </c>
      <c r="G24" s="32" t="s">
        <v>22</v>
      </c>
      <c r="H24" s="33">
        <v>283166</v>
      </c>
      <c r="I24" s="34">
        <v>565</v>
      </c>
      <c r="J24" s="128">
        <v>1.9952960454291827E-3</v>
      </c>
      <c r="M24" s="1"/>
      <c r="N24" s="35"/>
      <c r="O24" s="1"/>
      <c r="P24" s="1"/>
    </row>
    <row r="25" spans="2:23" x14ac:dyDescent="0.35">
      <c r="B25" s="32" t="s">
        <v>23</v>
      </c>
      <c r="C25" s="33">
        <v>341598</v>
      </c>
      <c r="D25" s="34">
        <v>2949</v>
      </c>
      <c r="E25" s="128">
        <v>8.6329545254948802E-3</v>
      </c>
      <c r="G25" s="32" t="s">
        <v>23</v>
      </c>
      <c r="H25" s="33">
        <v>341598</v>
      </c>
      <c r="I25" s="34">
        <v>476</v>
      </c>
      <c r="J25" s="128">
        <v>1.3934507813277595E-3</v>
      </c>
      <c r="M25" s="1"/>
      <c r="N25" s="35"/>
      <c r="O25" s="1"/>
      <c r="P25" s="1"/>
    </row>
    <row r="26" spans="2:23" x14ac:dyDescent="0.35">
      <c r="B26" s="129" t="s">
        <v>31</v>
      </c>
      <c r="C26" s="132">
        <v>2304353</v>
      </c>
      <c r="D26" s="132">
        <v>24746</v>
      </c>
      <c r="E26" s="131">
        <v>1.0738806077020317E-2</v>
      </c>
      <c r="G26" s="129" t="s">
        <v>31</v>
      </c>
      <c r="H26" s="132">
        <v>2304353</v>
      </c>
      <c r="I26" s="132">
        <v>5028</v>
      </c>
      <c r="J26" s="131">
        <v>2.1819573650391239E-3</v>
      </c>
      <c r="M26" s="1"/>
      <c r="N26" s="35"/>
      <c r="O26" s="1"/>
      <c r="P26" s="1"/>
    </row>
    <row r="27" spans="2:23" ht="17.5" x14ac:dyDescent="0.35">
      <c r="B27" s="20"/>
      <c r="G27" s="20"/>
      <c r="P27" s="8"/>
    </row>
    <row r="28" spans="2:23" s="21" customFormat="1" ht="17.5" x14ac:dyDescent="0.35">
      <c r="M28" s="20"/>
      <c r="N28" s="20"/>
      <c r="O28" s="20"/>
      <c r="P28" s="8"/>
      <c r="Q28" s="20"/>
      <c r="R28" s="20"/>
      <c r="S28" s="20"/>
      <c r="T28" s="20"/>
      <c r="U28" s="20"/>
      <c r="V28" s="20"/>
      <c r="W28" s="20"/>
    </row>
    <row r="29" spans="2:23" s="21" customFormat="1" x14ac:dyDescent="0.35">
      <c r="C29" s="20"/>
      <c r="D29" s="20"/>
      <c r="E29" s="20"/>
      <c r="H29" s="20"/>
      <c r="I29" s="20"/>
      <c r="J29" s="20"/>
    </row>
    <row r="30" spans="2:23" ht="34.5" customHeight="1" x14ac:dyDescent="0.35">
      <c r="B30" s="25" t="s">
        <v>6</v>
      </c>
      <c r="C30" s="26" t="s">
        <v>26</v>
      </c>
      <c r="D30" s="26" t="s">
        <v>27</v>
      </c>
      <c r="E30" s="27" t="s">
        <v>28</v>
      </c>
      <c r="G30" s="25" t="s">
        <v>7</v>
      </c>
      <c r="H30" s="26" t="s">
        <v>26</v>
      </c>
      <c r="I30" s="26" t="s">
        <v>27</v>
      </c>
      <c r="J30" s="27" t="s">
        <v>28</v>
      </c>
      <c r="M30" s="21"/>
      <c r="N30" s="21"/>
      <c r="O30" s="21"/>
      <c r="P30" s="21"/>
      <c r="Q30" s="21"/>
      <c r="R30" s="21"/>
      <c r="S30" s="21"/>
      <c r="T30" s="21"/>
      <c r="U30" s="21"/>
      <c r="V30" s="21"/>
      <c r="W30" s="21"/>
    </row>
    <row r="31" spans="2:23" x14ac:dyDescent="0.35">
      <c r="B31" s="29" t="s">
        <v>18</v>
      </c>
      <c r="C31" s="30">
        <v>330597</v>
      </c>
      <c r="D31" s="30">
        <v>2155</v>
      </c>
      <c r="E31" s="128">
        <v>6.5185104523029546E-3</v>
      </c>
      <c r="G31" s="29" t="s">
        <v>18</v>
      </c>
      <c r="H31" s="30">
        <v>330597</v>
      </c>
      <c r="I31" s="30">
        <v>1966</v>
      </c>
      <c r="J31" s="128">
        <v>5.9468174242355495E-3</v>
      </c>
      <c r="Q31" s="35"/>
      <c r="R31" s="1"/>
    </row>
    <row r="32" spans="2:23" x14ac:dyDescent="0.35">
      <c r="B32" s="32" t="s">
        <v>19</v>
      </c>
      <c r="C32" s="33">
        <v>427436</v>
      </c>
      <c r="D32" s="33">
        <v>1001</v>
      </c>
      <c r="E32" s="128">
        <v>2.3418710637381972E-3</v>
      </c>
      <c r="G32" s="32" t="s">
        <v>19</v>
      </c>
      <c r="H32" s="33">
        <v>427436</v>
      </c>
      <c r="I32" s="33">
        <v>1607</v>
      </c>
      <c r="J32" s="128">
        <v>3.7596271722550277E-3</v>
      </c>
      <c r="O32" s="1"/>
      <c r="P32" s="35"/>
      <c r="Q32" s="1"/>
      <c r="R32" s="35"/>
      <c r="S32" s="1"/>
    </row>
    <row r="33" spans="2:23" x14ac:dyDescent="0.35">
      <c r="B33" s="32" t="s">
        <v>29</v>
      </c>
      <c r="C33" s="33">
        <v>354257</v>
      </c>
      <c r="D33" s="33">
        <v>1827</v>
      </c>
      <c r="E33" s="128">
        <v>5.1572728273541523E-3</v>
      </c>
      <c r="G33" s="32" t="s">
        <v>29</v>
      </c>
      <c r="H33" s="33">
        <v>354257</v>
      </c>
      <c r="I33" s="33">
        <v>1679</v>
      </c>
      <c r="J33" s="128">
        <v>4.7394970318158855E-3</v>
      </c>
      <c r="O33" s="1"/>
      <c r="P33" s="35"/>
      <c r="Q33" s="1"/>
      <c r="R33" s="35"/>
      <c r="S33" s="38"/>
    </row>
    <row r="34" spans="2:23" x14ac:dyDescent="0.35">
      <c r="B34" s="32" t="s">
        <v>30</v>
      </c>
      <c r="C34" s="33">
        <v>322961</v>
      </c>
      <c r="D34" s="33">
        <v>597</v>
      </c>
      <c r="E34" s="128">
        <v>1.8485204095850583E-3</v>
      </c>
      <c r="G34" s="32" t="s">
        <v>30</v>
      </c>
      <c r="H34" s="33">
        <v>322961</v>
      </c>
      <c r="I34" s="33">
        <v>1829</v>
      </c>
      <c r="J34" s="128">
        <v>5.6632224943569034E-3</v>
      </c>
      <c r="O34" s="1"/>
      <c r="P34" s="35"/>
      <c r="Q34" s="1"/>
      <c r="R34" s="35"/>
      <c r="S34" s="1"/>
    </row>
    <row r="35" spans="2:23" x14ac:dyDescent="0.35">
      <c r="B35" s="32" t="s">
        <v>737</v>
      </c>
      <c r="C35" s="33">
        <v>244338</v>
      </c>
      <c r="D35" s="33">
        <v>377</v>
      </c>
      <c r="E35" s="128">
        <v>1.5429446095163257E-3</v>
      </c>
      <c r="G35" s="32" t="s">
        <v>737</v>
      </c>
      <c r="H35" s="33">
        <v>244338</v>
      </c>
      <c r="I35" s="33">
        <v>983</v>
      </c>
      <c r="J35" s="128">
        <v>4.0231155203038415E-3</v>
      </c>
      <c r="O35" s="1"/>
      <c r="P35" s="35"/>
      <c r="Q35" s="1"/>
      <c r="R35" s="35"/>
      <c r="S35" s="1"/>
    </row>
    <row r="36" spans="2:23" x14ac:dyDescent="0.35">
      <c r="B36" s="32" t="s">
        <v>22</v>
      </c>
      <c r="C36" s="33">
        <v>283166</v>
      </c>
      <c r="D36" s="33">
        <v>201</v>
      </c>
      <c r="E36" s="128">
        <v>7.098309825332137E-4</v>
      </c>
      <c r="G36" s="32" t="s">
        <v>22</v>
      </c>
      <c r="H36" s="33">
        <v>283166</v>
      </c>
      <c r="I36" s="33">
        <v>2129</v>
      </c>
      <c r="J36" s="128">
        <v>7.5185580189712038E-3</v>
      </c>
      <c r="O36" s="1"/>
      <c r="P36" s="35"/>
      <c r="Q36" s="1"/>
      <c r="R36" s="35"/>
      <c r="S36" s="1"/>
    </row>
    <row r="37" spans="2:23" x14ac:dyDescent="0.35">
      <c r="B37" s="32" t="s">
        <v>23</v>
      </c>
      <c r="C37" s="33">
        <v>341598</v>
      </c>
      <c r="D37" s="33">
        <v>271</v>
      </c>
      <c r="E37" s="128">
        <v>7.9333017172231689E-4</v>
      </c>
      <c r="G37" s="32" t="s">
        <v>23</v>
      </c>
      <c r="H37" s="33">
        <v>341598</v>
      </c>
      <c r="I37" s="33">
        <v>2077</v>
      </c>
      <c r="J37" s="128">
        <v>6.0802463714658755E-3</v>
      </c>
      <c r="O37" s="1"/>
      <c r="P37" s="35"/>
      <c r="Q37" s="1"/>
      <c r="R37" s="35"/>
      <c r="S37" s="1"/>
    </row>
    <row r="38" spans="2:23" x14ac:dyDescent="0.35">
      <c r="B38" s="129" t="s">
        <v>31</v>
      </c>
      <c r="C38" s="132">
        <v>2304353</v>
      </c>
      <c r="D38" s="132">
        <v>6429</v>
      </c>
      <c r="E38" s="131">
        <v>2.789937132027949E-3</v>
      </c>
      <c r="G38" s="129" t="s">
        <v>31</v>
      </c>
      <c r="H38" s="132">
        <v>2304353</v>
      </c>
      <c r="I38" s="132">
        <v>12270</v>
      </c>
      <c r="J38" s="131">
        <v>5.3247050256623012E-3</v>
      </c>
      <c r="O38" s="1"/>
      <c r="P38" s="35"/>
      <c r="Q38" s="1"/>
      <c r="R38" s="35"/>
      <c r="S38" s="1"/>
    </row>
    <row r="39" spans="2:23" s="21" customFormat="1" x14ac:dyDescent="0.35"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</row>
    <row r="40" spans="2:23" s="21" customFormat="1" x14ac:dyDescent="0.35">
      <c r="C40" s="20"/>
      <c r="D40" s="20"/>
      <c r="E40" s="20"/>
      <c r="H40" s="20"/>
      <c r="I40" s="20"/>
      <c r="J40" s="20"/>
    </row>
    <row r="41" spans="2:23" ht="34.5" customHeight="1" x14ac:dyDescent="0.35">
      <c r="B41" s="25" t="s">
        <v>8</v>
      </c>
      <c r="C41" s="26" t="s">
        <v>26</v>
      </c>
      <c r="D41" s="26" t="s">
        <v>27</v>
      </c>
      <c r="E41" s="27" t="s">
        <v>28</v>
      </c>
      <c r="G41" s="25" t="s">
        <v>9</v>
      </c>
      <c r="H41" s="26" t="s">
        <v>26</v>
      </c>
      <c r="I41" s="26" t="s">
        <v>27</v>
      </c>
      <c r="J41" s="27" t="s">
        <v>28</v>
      </c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</row>
    <row r="42" spans="2:23" x14ac:dyDescent="0.35">
      <c r="B42" s="29" t="s">
        <v>18</v>
      </c>
      <c r="C42" s="30">
        <v>330597</v>
      </c>
      <c r="D42" s="30">
        <v>11557</v>
      </c>
      <c r="E42" s="128">
        <v>3.4957969975529121E-2</v>
      </c>
      <c r="G42" s="29" t="s">
        <v>18</v>
      </c>
      <c r="H42" s="30">
        <v>330597</v>
      </c>
      <c r="I42" s="30">
        <v>8421</v>
      </c>
      <c r="J42" s="128">
        <v>2.5472100472781058E-2</v>
      </c>
    </row>
    <row r="43" spans="2:23" x14ac:dyDescent="0.35">
      <c r="B43" s="32" t="s">
        <v>19</v>
      </c>
      <c r="C43" s="33">
        <v>427436</v>
      </c>
      <c r="D43" s="33">
        <v>8268</v>
      </c>
      <c r="E43" s="128">
        <v>1.9343246708279135E-2</v>
      </c>
      <c r="G43" s="32" t="s">
        <v>19</v>
      </c>
      <c r="H43" s="33">
        <v>427436</v>
      </c>
      <c r="I43" s="33">
        <v>12531</v>
      </c>
      <c r="J43" s="128">
        <v>2.9316669630073275E-2</v>
      </c>
      <c r="P43" s="35"/>
      <c r="Q43" s="35"/>
      <c r="R43" s="35"/>
    </row>
    <row r="44" spans="2:23" x14ac:dyDescent="0.35">
      <c r="B44" s="32" t="s">
        <v>29</v>
      </c>
      <c r="C44" s="33">
        <v>354257</v>
      </c>
      <c r="D44" s="33">
        <v>11330</v>
      </c>
      <c r="E44" s="128">
        <v>3.1982430834111959E-2</v>
      </c>
      <c r="G44" s="32" t="s">
        <v>29</v>
      </c>
      <c r="H44" s="33">
        <v>354257</v>
      </c>
      <c r="I44" s="33">
        <v>10865</v>
      </c>
      <c r="J44" s="128">
        <v>3.0669824449481593E-2</v>
      </c>
      <c r="P44" s="35"/>
      <c r="Q44" s="35"/>
      <c r="R44" s="39"/>
    </row>
    <row r="45" spans="2:23" x14ac:dyDescent="0.35">
      <c r="B45" s="32" t="s">
        <v>30</v>
      </c>
      <c r="C45" s="33">
        <v>322961</v>
      </c>
      <c r="D45" s="33">
        <v>8699</v>
      </c>
      <c r="E45" s="128">
        <v>2.6935140775511596E-2</v>
      </c>
      <c r="G45" s="32" t="s">
        <v>30</v>
      </c>
      <c r="H45" s="33">
        <v>322961</v>
      </c>
      <c r="I45" s="33">
        <v>7374</v>
      </c>
      <c r="J45" s="128">
        <v>2.2832478224924992E-2</v>
      </c>
      <c r="P45" s="35"/>
      <c r="Q45" s="35"/>
      <c r="R45" s="35"/>
    </row>
    <row r="46" spans="2:23" x14ac:dyDescent="0.35">
      <c r="B46" s="32" t="s">
        <v>737</v>
      </c>
      <c r="C46" s="33">
        <v>244338</v>
      </c>
      <c r="D46" s="33">
        <v>5028</v>
      </c>
      <c r="E46" s="128">
        <v>2.0578051715246914E-2</v>
      </c>
      <c r="G46" s="32" t="s">
        <v>737</v>
      </c>
      <c r="H46" s="33">
        <v>244338</v>
      </c>
      <c r="I46" s="33">
        <v>5658</v>
      </c>
      <c r="J46" s="128">
        <v>2.3156447216560665E-2</v>
      </c>
      <c r="P46" s="35"/>
      <c r="Q46" s="35"/>
      <c r="R46" s="35"/>
    </row>
    <row r="47" spans="2:23" x14ac:dyDescent="0.35">
      <c r="B47" s="32" t="s">
        <v>22</v>
      </c>
      <c r="C47" s="33">
        <v>283166</v>
      </c>
      <c r="D47" s="33">
        <v>10455</v>
      </c>
      <c r="E47" s="128">
        <v>3.6921805584003729E-2</v>
      </c>
      <c r="G47" s="32" t="s">
        <v>22</v>
      </c>
      <c r="H47" s="33">
        <v>283166</v>
      </c>
      <c r="I47" s="33">
        <v>5348</v>
      </c>
      <c r="J47" s="128">
        <v>1.8886448231779238E-2</v>
      </c>
      <c r="P47" s="35"/>
      <c r="Q47" s="35"/>
      <c r="R47" s="35"/>
    </row>
    <row r="48" spans="2:23" x14ac:dyDescent="0.35">
      <c r="B48" s="32" t="s">
        <v>23</v>
      </c>
      <c r="C48" s="33">
        <v>341598</v>
      </c>
      <c r="D48" s="33">
        <v>8157</v>
      </c>
      <c r="E48" s="128">
        <v>2.3878945427080956E-2</v>
      </c>
      <c r="G48" s="32" t="s">
        <v>23</v>
      </c>
      <c r="H48" s="33">
        <v>341598</v>
      </c>
      <c r="I48" s="33">
        <v>8104</v>
      </c>
      <c r="J48" s="128">
        <v>2.372379229386589E-2</v>
      </c>
      <c r="P48" s="35"/>
      <c r="Q48" s="35"/>
      <c r="R48" s="35"/>
    </row>
    <row r="49" spans="2:23" x14ac:dyDescent="0.35">
      <c r="B49" s="129" t="s">
        <v>31</v>
      </c>
      <c r="C49" s="132">
        <v>2304353</v>
      </c>
      <c r="D49" s="130">
        <v>63494</v>
      </c>
      <c r="E49" s="131">
        <v>2.7553938133610605E-2</v>
      </c>
      <c r="G49" s="129" t="s">
        <v>31</v>
      </c>
      <c r="H49" s="132">
        <v>2304353</v>
      </c>
      <c r="I49" s="132">
        <v>58301</v>
      </c>
      <c r="J49" s="131">
        <v>2.5300377155756951E-2</v>
      </c>
      <c r="P49" s="35"/>
      <c r="Q49" s="35"/>
      <c r="R49" s="35"/>
    </row>
    <row r="50" spans="2:23" s="21" customFormat="1" x14ac:dyDescent="0.35">
      <c r="M50" s="20"/>
      <c r="N50" s="20"/>
      <c r="O50" s="20"/>
      <c r="P50" s="20"/>
      <c r="Q50" s="20"/>
      <c r="R50" s="20"/>
      <c r="S50" s="20"/>
      <c r="T50" s="20"/>
      <c r="U50" s="20"/>
      <c r="V50" s="20"/>
      <c r="W50" s="20"/>
    </row>
    <row r="51" spans="2:23" s="21" customFormat="1" x14ac:dyDescent="0.35">
      <c r="C51" s="20"/>
      <c r="D51" s="20"/>
      <c r="E51" s="20"/>
      <c r="H51" s="20"/>
      <c r="I51" s="20"/>
      <c r="J51" s="20"/>
    </row>
    <row r="52" spans="2:23" ht="34.5" customHeight="1" x14ac:dyDescent="0.35">
      <c r="B52" s="25" t="s">
        <v>10</v>
      </c>
      <c r="C52" s="26" t="s">
        <v>26</v>
      </c>
      <c r="D52" s="26" t="s">
        <v>27</v>
      </c>
      <c r="E52" s="27" t="s">
        <v>28</v>
      </c>
      <c r="G52" s="25" t="s">
        <v>11</v>
      </c>
      <c r="H52" s="26" t="s">
        <v>26</v>
      </c>
      <c r="I52" s="26" t="s">
        <v>27</v>
      </c>
      <c r="J52" s="27" t="s">
        <v>28</v>
      </c>
      <c r="M52" s="21"/>
      <c r="N52" s="21"/>
      <c r="O52" s="21"/>
      <c r="P52" s="21"/>
      <c r="Q52" s="21"/>
      <c r="R52" s="21"/>
      <c r="S52" s="21"/>
      <c r="T52" s="21"/>
      <c r="U52" s="21"/>
      <c r="V52" s="21"/>
      <c r="W52" s="21"/>
    </row>
    <row r="53" spans="2:23" ht="17.5" x14ac:dyDescent="0.35">
      <c r="B53" s="29" t="s">
        <v>18</v>
      </c>
      <c r="C53" s="30">
        <v>330597</v>
      </c>
      <c r="D53" s="30">
        <v>22831</v>
      </c>
      <c r="E53" s="128">
        <v>6.9059912824375291E-2</v>
      </c>
      <c r="G53" s="29" t="s">
        <v>18</v>
      </c>
      <c r="H53" s="30">
        <v>330597</v>
      </c>
      <c r="I53" s="30">
        <v>6854</v>
      </c>
      <c r="J53" s="128">
        <v>2.0732190552243367E-2</v>
      </c>
      <c r="P53" s="8"/>
      <c r="Q53" s="1"/>
    </row>
    <row r="54" spans="2:23" x14ac:dyDescent="0.35">
      <c r="B54" s="32" t="s">
        <v>19</v>
      </c>
      <c r="C54" s="33">
        <v>427436</v>
      </c>
      <c r="D54" s="33">
        <v>22129</v>
      </c>
      <c r="E54" s="128">
        <v>5.1771493276186374E-2</v>
      </c>
      <c r="G54" s="32" t="s">
        <v>19</v>
      </c>
      <c r="H54" s="33">
        <v>427436</v>
      </c>
      <c r="I54" s="33">
        <v>6587</v>
      </c>
      <c r="J54" s="128">
        <v>1.5410494202640863E-2</v>
      </c>
      <c r="N54" s="1"/>
      <c r="O54" s="35"/>
      <c r="P54" s="1"/>
      <c r="Q54" s="1"/>
    </row>
    <row r="55" spans="2:23" x14ac:dyDescent="0.35">
      <c r="B55" s="32" t="s">
        <v>29</v>
      </c>
      <c r="C55" s="33">
        <v>354257</v>
      </c>
      <c r="D55" s="33">
        <v>22400</v>
      </c>
      <c r="E55" s="128">
        <v>6.3230931216602643E-2</v>
      </c>
      <c r="G55" s="32" t="s">
        <v>29</v>
      </c>
      <c r="H55" s="33">
        <v>354257</v>
      </c>
      <c r="I55" s="33">
        <v>7199</v>
      </c>
      <c r="J55" s="128">
        <v>2.0321405081621533E-2</v>
      </c>
      <c r="N55" s="1"/>
      <c r="O55" s="35"/>
      <c r="P55" s="38"/>
      <c r="Q55" s="1"/>
    </row>
    <row r="56" spans="2:23" x14ac:dyDescent="0.35">
      <c r="B56" s="32" t="s">
        <v>30</v>
      </c>
      <c r="C56" s="33">
        <v>322961</v>
      </c>
      <c r="D56" s="33">
        <v>17757</v>
      </c>
      <c r="E56" s="128">
        <v>5.4981870876050047E-2</v>
      </c>
      <c r="G56" s="32" t="s">
        <v>30</v>
      </c>
      <c r="H56" s="33">
        <v>322961</v>
      </c>
      <c r="I56" s="33">
        <v>6218</v>
      </c>
      <c r="J56" s="128">
        <v>1.9253098671356602E-2</v>
      </c>
      <c r="N56" s="1"/>
      <c r="O56" s="35"/>
      <c r="P56" s="1"/>
      <c r="Q56" s="1"/>
    </row>
    <row r="57" spans="2:23" x14ac:dyDescent="0.35">
      <c r="B57" s="32" t="s">
        <v>737</v>
      </c>
      <c r="C57" s="33">
        <v>244338</v>
      </c>
      <c r="D57" s="33">
        <v>11307</v>
      </c>
      <c r="E57" s="128">
        <v>4.6276060211673992E-2</v>
      </c>
      <c r="G57" s="32" t="s">
        <v>737</v>
      </c>
      <c r="H57" s="33">
        <v>244338</v>
      </c>
      <c r="I57" s="33">
        <v>3985</v>
      </c>
      <c r="J57" s="128">
        <v>1.6309374718627475E-2</v>
      </c>
      <c r="N57" s="1"/>
      <c r="O57" s="35"/>
      <c r="P57" s="1"/>
      <c r="Q57" s="1"/>
    </row>
    <row r="58" spans="2:23" x14ac:dyDescent="0.35">
      <c r="B58" s="32" t="s">
        <v>22</v>
      </c>
      <c r="C58" s="33">
        <v>283166</v>
      </c>
      <c r="D58" s="33">
        <v>19051</v>
      </c>
      <c r="E58" s="128">
        <v>6.7278557453931617E-2</v>
      </c>
      <c r="G58" s="32" t="s">
        <v>22</v>
      </c>
      <c r="H58" s="33">
        <v>283166</v>
      </c>
      <c r="I58" s="33">
        <v>8053</v>
      </c>
      <c r="J58" s="128">
        <v>2.8439148767860547E-2</v>
      </c>
      <c r="N58" s="1"/>
      <c r="O58" s="35"/>
      <c r="P58" s="1"/>
      <c r="Q58" s="1"/>
    </row>
    <row r="59" spans="2:23" x14ac:dyDescent="0.35">
      <c r="B59" s="32" t="s">
        <v>23</v>
      </c>
      <c r="C59" s="33">
        <v>341598</v>
      </c>
      <c r="D59" s="33">
        <v>14651</v>
      </c>
      <c r="E59" s="128">
        <v>4.2889595372338246E-2</v>
      </c>
      <c r="G59" s="32" t="s">
        <v>23</v>
      </c>
      <c r="H59" s="33">
        <v>341598</v>
      </c>
      <c r="I59" s="33">
        <v>6913</v>
      </c>
      <c r="J59" s="128">
        <v>2.0237237922938658E-2</v>
      </c>
      <c r="N59" s="1"/>
      <c r="O59" s="35"/>
      <c r="P59" s="1"/>
      <c r="Q59" s="1"/>
    </row>
    <row r="60" spans="2:23" x14ac:dyDescent="0.35">
      <c r="B60" s="129" t="s">
        <v>31</v>
      </c>
      <c r="C60" s="132">
        <v>2304353</v>
      </c>
      <c r="D60" s="132">
        <v>130126</v>
      </c>
      <c r="E60" s="131">
        <v>5.6469646794566633E-2</v>
      </c>
      <c r="G60" s="129" t="s">
        <v>31</v>
      </c>
      <c r="H60" s="132">
        <v>2304353</v>
      </c>
      <c r="I60" s="132">
        <v>45809</v>
      </c>
      <c r="J60" s="131">
        <v>1.9879332723762376E-2</v>
      </c>
      <c r="N60" s="1"/>
      <c r="O60" s="35"/>
      <c r="P60" s="1"/>
      <c r="Q60" s="1"/>
    </row>
    <row r="61" spans="2:23" x14ac:dyDescent="0.35">
      <c r="B61" s="20"/>
      <c r="G61" s="40"/>
      <c r="H61" s="41"/>
      <c r="I61" s="41"/>
      <c r="J61" s="42"/>
      <c r="P61" s="1"/>
      <c r="Q61" s="1"/>
    </row>
    <row r="62" spans="2:23" s="21" customFormat="1" ht="17.5" x14ac:dyDescent="0.35">
      <c r="M62" s="20"/>
      <c r="N62" s="20"/>
      <c r="O62" s="20"/>
      <c r="P62" s="8"/>
      <c r="Q62" s="1"/>
      <c r="R62" s="20"/>
      <c r="S62" s="20"/>
      <c r="T62" s="20"/>
      <c r="U62" s="20"/>
      <c r="V62" s="20"/>
      <c r="W62" s="20"/>
    </row>
    <row r="63" spans="2:23" s="21" customFormat="1" ht="17.5" x14ac:dyDescent="0.35">
      <c r="C63" s="20"/>
      <c r="D63" s="20"/>
      <c r="E63" s="20"/>
      <c r="H63" s="20"/>
      <c r="I63" s="20"/>
      <c r="J63" s="20"/>
      <c r="P63" s="8"/>
      <c r="Q63" s="1"/>
    </row>
    <row r="64" spans="2:23" ht="34.5" customHeight="1" x14ac:dyDescent="0.35">
      <c r="B64" s="25" t="s">
        <v>33</v>
      </c>
      <c r="C64" s="26" t="s">
        <v>26</v>
      </c>
      <c r="D64" s="26" t="s">
        <v>27</v>
      </c>
      <c r="E64" s="27" t="s">
        <v>28</v>
      </c>
      <c r="G64" s="25" t="s">
        <v>13</v>
      </c>
      <c r="H64" s="26" t="s">
        <v>26</v>
      </c>
      <c r="I64" s="26" t="s">
        <v>27</v>
      </c>
      <c r="J64" s="27" t="s">
        <v>28</v>
      </c>
      <c r="M64" s="21"/>
      <c r="N64" s="21"/>
      <c r="O64" s="21"/>
      <c r="P64" s="1"/>
      <c r="Q64" s="1"/>
      <c r="R64" s="21"/>
      <c r="S64" s="21"/>
      <c r="T64" s="21"/>
      <c r="U64" s="21"/>
      <c r="V64" s="21"/>
      <c r="W64" s="21"/>
    </row>
    <row r="65" spans="2:23" x14ac:dyDescent="0.35">
      <c r="B65" s="29" t="s">
        <v>18</v>
      </c>
      <c r="C65" s="30">
        <v>330597</v>
      </c>
      <c r="D65" s="30">
        <v>3178</v>
      </c>
      <c r="E65" s="128">
        <v>9.6129123978741481E-3</v>
      </c>
      <c r="G65" s="29" t="s">
        <v>18</v>
      </c>
      <c r="H65" s="30">
        <v>330597</v>
      </c>
      <c r="I65" s="30">
        <v>6433</v>
      </c>
      <c r="J65" s="128">
        <v>1.9458736770146128E-2</v>
      </c>
    </row>
    <row r="66" spans="2:23" x14ac:dyDescent="0.35">
      <c r="B66" s="32" t="s">
        <v>19</v>
      </c>
      <c r="C66" s="33">
        <v>427436</v>
      </c>
      <c r="D66" s="33">
        <v>2023</v>
      </c>
      <c r="E66" s="128">
        <v>4.7328722896527202E-3</v>
      </c>
      <c r="G66" s="32" t="s">
        <v>19</v>
      </c>
      <c r="H66" s="33">
        <v>427436</v>
      </c>
      <c r="I66" s="33">
        <v>11158</v>
      </c>
      <c r="J66" s="128">
        <v>2.6104492836354447E-2</v>
      </c>
      <c r="M66" s="1"/>
      <c r="N66" s="35"/>
      <c r="O66" s="1"/>
    </row>
    <row r="67" spans="2:23" x14ac:dyDescent="0.35">
      <c r="B67" s="32" t="s">
        <v>29</v>
      </c>
      <c r="C67" s="33">
        <v>354257</v>
      </c>
      <c r="D67" s="33">
        <v>4486</v>
      </c>
      <c r="E67" s="128">
        <v>1.2663123099896404E-2</v>
      </c>
      <c r="G67" s="32" t="s">
        <v>29</v>
      </c>
      <c r="H67" s="33">
        <v>354257</v>
      </c>
      <c r="I67" s="33">
        <v>10204</v>
      </c>
      <c r="J67" s="128">
        <v>2.8803947416705951E-2</v>
      </c>
      <c r="M67" s="1"/>
      <c r="N67" s="35"/>
      <c r="O67" s="38"/>
    </row>
    <row r="68" spans="2:23" x14ac:dyDescent="0.35">
      <c r="B68" s="32" t="s">
        <v>30</v>
      </c>
      <c r="C68" s="33">
        <v>322961</v>
      </c>
      <c r="D68" s="33">
        <v>1360</v>
      </c>
      <c r="E68" s="128">
        <v>4.2110347689039854E-3</v>
      </c>
      <c r="G68" s="32" t="s">
        <v>30</v>
      </c>
      <c r="H68" s="33">
        <v>322961</v>
      </c>
      <c r="I68" s="33">
        <v>8716</v>
      </c>
      <c r="J68" s="128">
        <v>2.6987778710122895E-2</v>
      </c>
      <c r="M68" s="1"/>
      <c r="N68" s="35"/>
      <c r="O68" s="1"/>
    </row>
    <row r="69" spans="2:23" x14ac:dyDescent="0.35">
      <c r="B69" s="32" t="s">
        <v>737</v>
      </c>
      <c r="C69" s="33">
        <v>244338</v>
      </c>
      <c r="D69" s="33">
        <v>949</v>
      </c>
      <c r="E69" s="128">
        <v>3.8839640170583371E-3</v>
      </c>
      <c r="G69" s="32" t="s">
        <v>737</v>
      </c>
      <c r="H69" s="33">
        <v>244338</v>
      </c>
      <c r="I69" s="33">
        <v>6913</v>
      </c>
      <c r="J69" s="128">
        <v>2.829277476282854E-2</v>
      </c>
      <c r="M69" s="1"/>
      <c r="N69" s="35"/>
      <c r="O69" s="1"/>
    </row>
    <row r="70" spans="2:23" x14ac:dyDescent="0.35">
      <c r="B70" s="32" t="s">
        <v>22</v>
      </c>
      <c r="C70" s="33">
        <v>283166</v>
      </c>
      <c r="D70" s="33">
        <v>974</v>
      </c>
      <c r="E70" s="128">
        <v>3.4396784924743788E-3</v>
      </c>
      <c r="G70" s="32" t="s">
        <v>22</v>
      </c>
      <c r="H70" s="33">
        <v>283166</v>
      </c>
      <c r="I70" s="33">
        <v>10813</v>
      </c>
      <c r="J70" s="128">
        <v>3.8186081662346466E-2</v>
      </c>
      <c r="M70" s="1"/>
      <c r="N70" s="35"/>
      <c r="O70" s="1"/>
    </row>
    <row r="71" spans="2:23" x14ac:dyDescent="0.35">
      <c r="B71" s="32" t="s">
        <v>23</v>
      </c>
      <c r="C71" s="33">
        <v>341598</v>
      </c>
      <c r="D71" s="33">
        <v>1028</v>
      </c>
      <c r="E71" s="128">
        <v>3.0093853008507075E-3</v>
      </c>
      <c r="G71" s="32" t="s">
        <v>23</v>
      </c>
      <c r="H71" s="33">
        <v>341598</v>
      </c>
      <c r="I71" s="33">
        <v>11795</v>
      </c>
      <c r="J71" s="128">
        <v>3.4528890684371691E-2</v>
      </c>
      <c r="M71" s="1"/>
      <c r="N71" s="35"/>
      <c r="O71" s="1"/>
    </row>
    <row r="72" spans="2:23" x14ac:dyDescent="0.35">
      <c r="B72" s="129" t="s">
        <v>31</v>
      </c>
      <c r="C72" s="132">
        <v>2304353</v>
      </c>
      <c r="D72" s="132">
        <v>13998</v>
      </c>
      <c r="E72" s="131">
        <v>6.0745901344108301E-3</v>
      </c>
      <c r="G72" s="129" t="s">
        <v>31</v>
      </c>
      <c r="H72" s="132">
        <v>2304353</v>
      </c>
      <c r="I72" s="132">
        <v>66032</v>
      </c>
      <c r="J72" s="131">
        <v>2.8655331887085009E-2</v>
      </c>
      <c r="M72" s="1"/>
      <c r="N72" s="35"/>
      <c r="O72" s="1"/>
    </row>
    <row r="73" spans="2:23" s="21" customFormat="1" x14ac:dyDescent="0.35"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</row>
    <row r="74" spans="2:23" s="21" customFormat="1" x14ac:dyDescent="0.35">
      <c r="B74" s="40"/>
      <c r="G74" s="40"/>
    </row>
    <row r="75" spans="2:23" s="21" customFormat="1" x14ac:dyDescent="0.35">
      <c r="C75" s="20"/>
      <c r="D75" s="20"/>
      <c r="E75" s="20"/>
      <c r="H75" s="20"/>
      <c r="I75" s="20"/>
      <c r="J75" s="20"/>
    </row>
    <row r="76" spans="2:23" ht="34.5" customHeight="1" x14ac:dyDescent="0.35">
      <c r="B76" s="25" t="s">
        <v>34</v>
      </c>
      <c r="C76" s="26" t="s">
        <v>26</v>
      </c>
      <c r="D76" s="26" t="s">
        <v>27</v>
      </c>
      <c r="E76" s="27" t="s">
        <v>28</v>
      </c>
      <c r="M76" s="21"/>
      <c r="N76" s="21"/>
      <c r="O76" s="21"/>
      <c r="P76" s="21"/>
      <c r="Q76" s="21"/>
      <c r="R76" s="21"/>
      <c r="S76" s="21"/>
      <c r="T76" s="21"/>
      <c r="U76" s="21"/>
      <c r="V76" s="21"/>
      <c r="W76" s="21"/>
    </row>
    <row r="77" spans="2:23" x14ac:dyDescent="0.35">
      <c r="B77" s="29" t="s">
        <v>18</v>
      </c>
      <c r="C77" s="30">
        <v>330597</v>
      </c>
      <c r="D77" s="31">
        <v>1144</v>
      </c>
      <c r="E77" s="128">
        <v>3.4604064767677868E-3</v>
      </c>
    </row>
    <row r="78" spans="2:23" x14ac:dyDescent="0.35">
      <c r="B78" s="32" t="s">
        <v>19</v>
      </c>
      <c r="C78" s="33">
        <v>427436</v>
      </c>
      <c r="D78" s="34">
        <v>778</v>
      </c>
      <c r="E78" s="128">
        <v>1.820155532056261E-3</v>
      </c>
      <c r="N78" s="1"/>
      <c r="O78" s="35"/>
      <c r="P78" s="1"/>
    </row>
    <row r="79" spans="2:23" x14ac:dyDescent="0.35">
      <c r="B79" s="32" t="s">
        <v>29</v>
      </c>
      <c r="C79" s="33">
        <v>354257</v>
      </c>
      <c r="D79" s="34">
        <v>594</v>
      </c>
      <c r="E79" s="128">
        <v>1.6767488010116949E-3</v>
      </c>
      <c r="N79" s="1"/>
      <c r="O79" s="35"/>
      <c r="P79" s="38"/>
    </row>
    <row r="80" spans="2:23" x14ac:dyDescent="0.35">
      <c r="B80" s="32" t="s">
        <v>30</v>
      </c>
      <c r="C80" s="33">
        <v>322961</v>
      </c>
      <c r="D80" s="34">
        <v>976</v>
      </c>
      <c r="E80" s="128">
        <v>3.022036716507566E-3</v>
      </c>
      <c r="N80" s="1"/>
      <c r="O80" s="35"/>
      <c r="P80" s="1"/>
    </row>
    <row r="81" spans="2:23" x14ac:dyDescent="0.35">
      <c r="B81" s="32" t="s">
        <v>737</v>
      </c>
      <c r="C81" s="33">
        <v>244338</v>
      </c>
      <c r="D81" s="34">
        <v>810</v>
      </c>
      <c r="E81" s="128">
        <v>3.3150799302605408E-3</v>
      </c>
      <c r="N81" s="1"/>
      <c r="O81" s="35"/>
      <c r="P81" s="1"/>
    </row>
    <row r="82" spans="2:23" x14ac:dyDescent="0.35">
      <c r="B82" s="32" t="s">
        <v>22</v>
      </c>
      <c r="C82" s="33">
        <v>283166</v>
      </c>
      <c r="D82" s="34">
        <v>2126</v>
      </c>
      <c r="E82" s="128">
        <v>7.5079635266945893E-3</v>
      </c>
      <c r="N82" s="1"/>
      <c r="O82" s="35"/>
      <c r="P82" s="1"/>
    </row>
    <row r="83" spans="2:23" x14ac:dyDescent="0.35">
      <c r="B83" s="32" t="s">
        <v>23</v>
      </c>
      <c r="C83" s="33">
        <v>341598</v>
      </c>
      <c r="D83" s="34">
        <v>1339</v>
      </c>
      <c r="E83" s="128">
        <v>3.9198121768862816E-3</v>
      </c>
      <c r="N83" s="1"/>
      <c r="O83" s="35"/>
      <c r="P83" s="1"/>
    </row>
    <row r="84" spans="2:23" x14ac:dyDescent="0.35">
      <c r="B84" s="129" t="s">
        <v>31</v>
      </c>
      <c r="C84" s="132">
        <v>2304353</v>
      </c>
      <c r="D84" s="130">
        <v>7767</v>
      </c>
      <c r="E84" s="131">
        <v>3.3705773377603171E-3</v>
      </c>
      <c r="N84" s="1"/>
      <c r="O84" s="35"/>
      <c r="P84" s="1"/>
    </row>
    <row r="85" spans="2:23" ht="14.5" x14ac:dyDescent="0.35">
      <c r="B85" s="20"/>
      <c r="G85" s="20"/>
    </row>
    <row r="86" spans="2:23" s="21" customFormat="1" x14ac:dyDescent="0.35">
      <c r="B86" s="126" t="s">
        <v>664</v>
      </c>
      <c r="C86" s="20"/>
      <c r="D86" s="20"/>
      <c r="E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</row>
    <row r="87" spans="2:23" s="21" customFormat="1" x14ac:dyDescent="0.35">
      <c r="B87" s="127" t="s">
        <v>665</v>
      </c>
      <c r="C87" s="20"/>
      <c r="D87" s="20"/>
      <c r="E87" s="20"/>
      <c r="H87" s="20"/>
      <c r="I87" s="20"/>
      <c r="J87" s="20"/>
    </row>
    <row r="88" spans="2:23" ht="30.75" customHeight="1" x14ac:dyDescent="0.35">
      <c r="B88" s="43"/>
      <c r="C88" s="44"/>
      <c r="D88" s="44"/>
      <c r="E88" s="44"/>
      <c r="G88" s="43"/>
      <c r="H88" s="44"/>
      <c r="I88" s="44"/>
      <c r="J88" s="44"/>
      <c r="M88" s="21"/>
      <c r="N88" s="21"/>
      <c r="O88" s="21"/>
      <c r="P88" s="21"/>
      <c r="Q88" s="21"/>
      <c r="R88" s="21"/>
      <c r="S88" s="21"/>
      <c r="T88" s="21"/>
      <c r="U88" s="21"/>
      <c r="V88" s="21"/>
      <c r="W88" s="21"/>
    </row>
    <row r="89" spans="2:23" x14ac:dyDescent="0.35">
      <c r="B89" s="40"/>
      <c r="C89" s="45"/>
      <c r="D89" s="41"/>
      <c r="E89" s="46"/>
      <c r="G89" s="40"/>
      <c r="H89" s="45"/>
      <c r="I89" s="41"/>
      <c r="J89" s="46"/>
    </row>
    <row r="90" spans="2:23" x14ac:dyDescent="0.35">
      <c r="B90" s="40"/>
      <c r="C90" s="41"/>
      <c r="D90" s="41"/>
      <c r="E90" s="46"/>
      <c r="G90" s="40"/>
      <c r="H90" s="41"/>
      <c r="I90" s="41"/>
      <c r="J90" s="46"/>
    </row>
    <row r="91" spans="2:23" x14ac:dyDescent="0.35">
      <c r="B91" s="40"/>
      <c r="C91" s="41"/>
      <c r="D91" s="41"/>
      <c r="E91" s="46"/>
      <c r="G91" s="40"/>
      <c r="H91" s="41"/>
      <c r="I91" s="41"/>
      <c r="J91" s="46"/>
    </row>
    <row r="92" spans="2:23" x14ac:dyDescent="0.35">
      <c r="B92" s="40"/>
      <c r="C92" s="41"/>
      <c r="D92" s="41"/>
      <c r="E92" s="46"/>
      <c r="G92" s="40"/>
      <c r="H92" s="41"/>
      <c r="I92" s="41"/>
      <c r="J92" s="42"/>
    </row>
    <row r="93" spans="2:23" x14ac:dyDescent="0.35">
      <c r="B93" s="40"/>
      <c r="C93" s="41"/>
      <c r="D93" s="41"/>
      <c r="E93" s="46"/>
      <c r="G93" s="40"/>
      <c r="H93" s="41"/>
      <c r="I93" s="41"/>
      <c r="J93" s="42"/>
    </row>
    <row r="94" spans="2:23" x14ac:dyDescent="0.35">
      <c r="G94" s="20"/>
    </row>
    <row r="95" spans="2:23" ht="32.25" customHeight="1" x14ac:dyDescent="0.35">
      <c r="G95" s="20"/>
    </row>
    <row r="96" spans="2:23" x14ac:dyDescent="0.35">
      <c r="G96" s="20"/>
    </row>
    <row r="97" spans="7:7" x14ac:dyDescent="0.35">
      <c r="G97" s="20"/>
    </row>
    <row r="98" spans="7:7" x14ac:dyDescent="0.35">
      <c r="G98" s="20"/>
    </row>
    <row r="99" spans="7:7" x14ac:dyDescent="0.35">
      <c r="G99" s="20"/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128F9-7A70-4A61-B2D2-FD791B4E66AF}">
  <dimension ref="A1:AE68"/>
  <sheetViews>
    <sheetView zoomScale="70" zoomScaleNormal="70" workbookViewId="0"/>
  </sheetViews>
  <sheetFormatPr defaultColWidth="9.1796875" defaultRowHeight="14.5" x14ac:dyDescent="0.35"/>
  <cols>
    <col min="1" max="1" width="17.26953125" customWidth="1"/>
    <col min="2" max="2" width="40.7265625" customWidth="1"/>
    <col min="3" max="3" width="24.90625" bestFit="1" customWidth="1"/>
    <col min="4" max="4" width="27.81640625" style="72" customWidth="1"/>
    <col min="5" max="31" width="13.54296875" customWidth="1"/>
  </cols>
  <sheetData>
    <row r="1" spans="1:31" ht="15.75" customHeight="1" x14ac:dyDescent="0.35">
      <c r="A1" s="1"/>
      <c r="B1" s="1"/>
      <c r="C1" s="1"/>
      <c r="D1" s="37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</row>
    <row r="2" spans="1:31" ht="28.5" customHeight="1" x14ac:dyDescent="0.65">
      <c r="A2" s="1"/>
      <c r="B2" s="1"/>
      <c r="C2" s="241" t="s">
        <v>35</v>
      </c>
      <c r="D2" s="47"/>
      <c r="E2" s="47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</row>
    <row r="3" spans="1:31" ht="20.149999999999999" customHeight="1" x14ac:dyDescent="0.35">
      <c r="A3" s="1"/>
      <c r="B3" s="1"/>
      <c r="C3" s="48" t="s">
        <v>36</v>
      </c>
      <c r="D3" s="48"/>
      <c r="E3" s="48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</row>
    <row r="4" spans="1:31" s="1" customFormat="1" ht="23.5" customHeight="1" x14ac:dyDescent="0.35">
      <c r="C4" s="49" t="s">
        <v>37</v>
      </c>
      <c r="D4" s="49"/>
      <c r="E4" s="49"/>
      <c r="F4" s="50"/>
    </row>
    <row r="5" spans="1:31" s="1" customFormat="1" ht="15.75" customHeight="1" x14ac:dyDescent="0.35">
      <c r="D5" s="37"/>
      <c r="E5" s="49"/>
      <c r="F5" s="50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  <c r="S5" s="50"/>
      <c r="T5" s="50"/>
      <c r="U5" s="50"/>
      <c r="V5" s="50"/>
      <c r="W5" s="50"/>
      <c r="X5" s="50"/>
      <c r="Y5" s="50"/>
      <c r="Z5" s="50"/>
      <c r="AA5" s="50"/>
      <c r="AB5" s="50"/>
      <c r="AC5" s="50"/>
      <c r="AD5" s="50"/>
      <c r="AE5" s="50"/>
    </row>
    <row r="6" spans="1:31" ht="39" customHeight="1" x14ac:dyDescent="0.35">
      <c r="A6" s="1"/>
      <c r="B6" s="1"/>
      <c r="C6" s="1"/>
      <c r="D6" s="37"/>
      <c r="E6" s="1"/>
      <c r="F6" s="245" t="s">
        <v>2</v>
      </c>
      <c r="G6" s="245"/>
      <c r="H6" s="244" t="s">
        <v>3</v>
      </c>
      <c r="I6" s="244"/>
      <c r="J6" s="245" t="s">
        <v>4</v>
      </c>
      <c r="K6" s="245"/>
      <c r="L6" s="244" t="s">
        <v>32</v>
      </c>
      <c r="M6" s="244"/>
      <c r="N6" s="245" t="s">
        <v>6</v>
      </c>
      <c r="O6" s="245"/>
      <c r="P6" s="244" t="s">
        <v>7</v>
      </c>
      <c r="Q6" s="244"/>
      <c r="R6" s="245" t="s">
        <v>8</v>
      </c>
      <c r="S6" s="245"/>
      <c r="T6" s="244" t="s">
        <v>9</v>
      </c>
      <c r="U6" s="244"/>
      <c r="V6" s="245" t="s">
        <v>10</v>
      </c>
      <c r="W6" s="245"/>
      <c r="X6" s="244" t="s">
        <v>11</v>
      </c>
      <c r="Y6" s="244"/>
      <c r="Z6" s="245" t="s">
        <v>12</v>
      </c>
      <c r="AA6" s="245"/>
      <c r="AB6" s="244" t="s">
        <v>13</v>
      </c>
      <c r="AC6" s="244"/>
      <c r="AD6" s="245" t="s">
        <v>14</v>
      </c>
      <c r="AE6" s="245"/>
    </row>
    <row r="7" spans="1:31" s="53" customFormat="1" ht="40.5" customHeight="1" x14ac:dyDescent="0.35">
      <c r="A7" s="51" t="s">
        <v>38</v>
      </c>
      <c r="B7" s="51" t="s">
        <v>39</v>
      </c>
      <c r="C7" s="51" t="s">
        <v>40</v>
      </c>
      <c r="D7" s="51" t="s">
        <v>40</v>
      </c>
      <c r="E7" s="51" t="s">
        <v>411</v>
      </c>
      <c r="F7" s="51" t="s">
        <v>679</v>
      </c>
      <c r="G7" s="133" t="s">
        <v>678</v>
      </c>
      <c r="H7" s="51" t="s">
        <v>679</v>
      </c>
      <c r="I7" s="133" t="s">
        <v>678</v>
      </c>
      <c r="J7" s="51" t="s">
        <v>679</v>
      </c>
      <c r="K7" s="133" t="s">
        <v>678</v>
      </c>
      <c r="L7" s="51" t="s">
        <v>679</v>
      </c>
      <c r="M7" s="133" t="s">
        <v>678</v>
      </c>
      <c r="N7" s="51" t="s">
        <v>679</v>
      </c>
      <c r="O7" s="133" t="s">
        <v>678</v>
      </c>
      <c r="P7" s="51" t="s">
        <v>679</v>
      </c>
      <c r="Q7" s="133" t="s">
        <v>678</v>
      </c>
      <c r="R7" s="51" t="s">
        <v>679</v>
      </c>
      <c r="S7" s="133" t="s">
        <v>678</v>
      </c>
      <c r="T7" s="51" t="s">
        <v>679</v>
      </c>
      <c r="U7" s="133" t="s">
        <v>678</v>
      </c>
      <c r="V7" s="51" t="s">
        <v>679</v>
      </c>
      <c r="W7" s="133" t="s">
        <v>678</v>
      </c>
      <c r="X7" s="51" t="s">
        <v>679</v>
      </c>
      <c r="Y7" s="133" t="s">
        <v>678</v>
      </c>
      <c r="Z7" s="51" t="s">
        <v>679</v>
      </c>
      <c r="AA7" s="133" t="s">
        <v>678</v>
      </c>
      <c r="AB7" s="51" t="s">
        <v>679</v>
      </c>
      <c r="AC7" s="133" t="s">
        <v>678</v>
      </c>
      <c r="AD7" s="51" t="s">
        <v>679</v>
      </c>
      <c r="AE7" s="133" t="s">
        <v>678</v>
      </c>
    </row>
    <row r="8" spans="1:31" s="53" customFormat="1" ht="15.75" customHeight="1" x14ac:dyDescent="0.35">
      <c r="A8" s="54"/>
      <c r="B8" s="54"/>
      <c r="C8" s="54"/>
      <c r="D8" s="55"/>
      <c r="E8" s="54"/>
      <c r="F8" s="54"/>
      <c r="G8" s="54"/>
      <c r="H8" s="54"/>
      <c r="I8" s="54"/>
      <c r="J8" s="54"/>
      <c r="K8" s="54"/>
      <c r="L8" s="54"/>
      <c r="M8" s="54"/>
      <c r="N8" s="54"/>
      <c r="O8" s="54"/>
      <c r="P8" s="54"/>
      <c r="Q8" s="54"/>
      <c r="R8" s="54"/>
      <c r="S8" s="54"/>
      <c r="T8" s="54"/>
      <c r="U8" s="54"/>
      <c r="V8" s="54"/>
      <c r="W8" s="54"/>
      <c r="X8" s="54"/>
      <c r="Y8" s="54"/>
      <c r="Z8" s="54"/>
      <c r="AA8" s="54"/>
      <c r="AB8" s="54"/>
      <c r="AC8" s="54"/>
      <c r="AD8" s="54"/>
      <c r="AE8" s="54"/>
    </row>
    <row r="9" spans="1:31" s="62" customFormat="1" ht="23.25" customHeight="1" x14ac:dyDescent="0.35">
      <c r="A9" s="56" t="s">
        <v>666</v>
      </c>
      <c r="B9" s="57"/>
      <c r="C9" s="57"/>
      <c r="D9" s="58"/>
      <c r="E9" s="59">
        <v>330597</v>
      </c>
      <c r="F9" s="59">
        <v>756</v>
      </c>
      <c r="G9" s="60">
        <v>2.2867721122696214E-3</v>
      </c>
      <c r="H9" s="59">
        <v>871</v>
      </c>
      <c r="I9" s="60">
        <v>2.6346276584482014E-3</v>
      </c>
      <c r="J9" s="59">
        <v>3933</v>
      </c>
      <c r="K9" s="60">
        <v>1.1896659679307435E-2</v>
      </c>
      <c r="L9" s="59">
        <v>1180</v>
      </c>
      <c r="M9" s="60">
        <v>3.5693003868758639E-3</v>
      </c>
      <c r="N9" s="59">
        <v>2155</v>
      </c>
      <c r="O9" s="60">
        <v>6.5185104523029546E-3</v>
      </c>
      <c r="P9" s="59">
        <v>1966</v>
      </c>
      <c r="Q9" s="60">
        <v>5.9468174242355495E-3</v>
      </c>
      <c r="R9" s="59">
        <v>11557</v>
      </c>
      <c r="S9" s="60">
        <v>3.4957969975529121E-2</v>
      </c>
      <c r="T9" s="59">
        <v>8421</v>
      </c>
      <c r="U9" s="60">
        <v>2.5472100472781058E-2</v>
      </c>
      <c r="V9" s="59">
        <v>22831</v>
      </c>
      <c r="W9" s="60">
        <v>6.9059912824375291E-2</v>
      </c>
      <c r="X9" s="59">
        <v>6854</v>
      </c>
      <c r="Y9" s="60">
        <v>2.0732190552243367E-2</v>
      </c>
      <c r="Z9" s="59">
        <v>3178</v>
      </c>
      <c r="AA9" s="61">
        <v>9.6129123978741481E-3</v>
      </c>
      <c r="AB9" s="59">
        <v>6433</v>
      </c>
      <c r="AC9" s="60">
        <v>1.9458736770146128E-2</v>
      </c>
      <c r="AD9" s="59">
        <v>1144</v>
      </c>
      <c r="AE9" s="60">
        <v>3.4604064767677868E-3</v>
      </c>
    </row>
    <row r="10" spans="1:31" s="53" customFormat="1" x14ac:dyDescent="0.35">
      <c r="A10" s="54"/>
      <c r="B10" s="54"/>
      <c r="C10" s="54"/>
      <c r="D10" s="55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  <c r="U10" s="54"/>
      <c r="V10" s="54"/>
      <c r="W10" s="54"/>
      <c r="X10" s="54"/>
      <c r="Y10" s="54"/>
      <c r="Z10" s="54"/>
      <c r="AA10" s="54"/>
      <c r="AB10" s="54"/>
      <c r="AC10" s="54"/>
      <c r="AD10" s="54"/>
      <c r="AE10" s="54"/>
    </row>
    <row r="11" spans="1:31" x14ac:dyDescent="0.35">
      <c r="C11" t="s">
        <v>41</v>
      </c>
      <c r="D11" t="s">
        <v>42</v>
      </c>
      <c r="E11">
        <v>42566</v>
      </c>
      <c r="F11">
        <v>101</v>
      </c>
      <c r="G11" s="60">
        <v>2.3727857914767653E-3</v>
      </c>
      <c r="H11">
        <v>115</v>
      </c>
      <c r="I11" s="60">
        <v>2.7016867922755252E-3</v>
      </c>
      <c r="J11">
        <v>537</v>
      </c>
      <c r="K11" s="60">
        <v>1.2615702673495278E-2</v>
      </c>
      <c r="L11">
        <v>131</v>
      </c>
      <c r="M11" s="60">
        <v>3.0775736503312503E-3</v>
      </c>
      <c r="N11">
        <v>203</v>
      </c>
      <c r="O11" s="60">
        <v>4.7690645115820137E-3</v>
      </c>
      <c r="P11">
        <v>206</v>
      </c>
      <c r="Q11" s="60">
        <v>4.8395432974674621E-3</v>
      </c>
      <c r="R11">
        <v>1275</v>
      </c>
      <c r="S11" s="60">
        <v>2.9953484001315603E-2</v>
      </c>
      <c r="T11">
        <v>1564</v>
      </c>
      <c r="U11" s="60">
        <v>3.6742940374947138E-2</v>
      </c>
      <c r="V11">
        <v>2934</v>
      </c>
      <c r="W11" s="60">
        <v>6.8928252595968617E-2</v>
      </c>
      <c r="X11">
        <v>732</v>
      </c>
      <c r="Y11" s="60">
        <v>1.7196823756049428E-2</v>
      </c>
      <c r="Z11">
        <v>332</v>
      </c>
      <c r="AA11" s="60">
        <v>7.7996523046562983E-3</v>
      </c>
      <c r="AB11">
        <v>837</v>
      </c>
      <c r="AC11" s="60">
        <v>1.9663581262040125E-2</v>
      </c>
      <c r="AD11">
        <v>223</v>
      </c>
      <c r="AE11" s="60">
        <v>5.2389230841516704E-3</v>
      </c>
    </row>
    <row r="12" spans="1:31" x14ac:dyDescent="0.35">
      <c r="C12" t="s">
        <v>43</v>
      </c>
      <c r="D12" t="s">
        <v>44</v>
      </c>
      <c r="E12">
        <v>35224</v>
      </c>
      <c r="F12">
        <v>88</v>
      </c>
      <c r="G12" s="60">
        <v>2.067377719306489E-3</v>
      </c>
      <c r="H12">
        <v>97</v>
      </c>
      <c r="I12" s="60">
        <v>2.7538042243924598E-3</v>
      </c>
      <c r="J12">
        <v>532</v>
      </c>
      <c r="K12" s="60">
        <v>1.2498238030352864E-2</v>
      </c>
      <c r="L12">
        <v>160</v>
      </c>
      <c r="M12" s="60">
        <v>3.7588685805572523E-3</v>
      </c>
      <c r="N12">
        <v>168</v>
      </c>
      <c r="O12" s="60">
        <v>3.9468120095851149E-3</v>
      </c>
      <c r="P12">
        <v>226</v>
      </c>
      <c r="Q12" s="60">
        <v>5.3094018700371188E-3</v>
      </c>
      <c r="R12">
        <v>1716</v>
      </c>
      <c r="S12" s="60">
        <v>4.0313865526476533E-2</v>
      </c>
      <c r="T12">
        <v>904</v>
      </c>
      <c r="U12" s="60">
        <v>2.1237607480148475E-2</v>
      </c>
      <c r="V12">
        <v>2717</v>
      </c>
      <c r="W12" s="60">
        <v>6.3830287083587844E-2</v>
      </c>
      <c r="X12">
        <v>878</v>
      </c>
      <c r="Y12" s="60">
        <v>2.0626791335807922E-2</v>
      </c>
      <c r="Z12">
        <v>380</v>
      </c>
      <c r="AA12" s="60">
        <v>8.9273128788234738E-3</v>
      </c>
      <c r="AB12">
        <v>752</v>
      </c>
      <c r="AC12" s="60">
        <v>1.7666682328619086E-2</v>
      </c>
      <c r="AD12">
        <v>112</v>
      </c>
      <c r="AE12" s="60">
        <v>2.6312080063900767E-3</v>
      </c>
    </row>
    <row r="13" spans="1:31" x14ac:dyDescent="0.35">
      <c r="C13" t="s">
        <v>45</v>
      </c>
      <c r="D13" t="s">
        <v>46</v>
      </c>
      <c r="E13">
        <v>38836</v>
      </c>
      <c r="F13">
        <v>63</v>
      </c>
      <c r="G13" s="60">
        <v>1.4800545035944181E-3</v>
      </c>
      <c r="H13">
        <v>58</v>
      </c>
      <c r="I13" s="60">
        <v>1.493459676588732E-3</v>
      </c>
      <c r="J13">
        <v>343</v>
      </c>
      <c r="K13" s="60">
        <v>8.0580745195696097E-3</v>
      </c>
      <c r="L13">
        <v>102</v>
      </c>
      <c r="M13" s="60">
        <v>2.3962787201052484E-3</v>
      </c>
      <c r="N13">
        <v>118</v>
      </c>
      <c r="O13" s="60">
        <v>2.7721655781609736E-3</v>
      </c>
      <c r="P13">
        <v>304</v>
      </c>
      <c r="Q13" s="60">
        <v>7.1418503030587794E-3</v>
      </c>
      <c r="R13">
        <v>932</v>
      </c>
      <c r="S13" s="60">
        <v>2.1895409481745995E-2</v>
      </c>
      <c r="T13">
        <v>751</v>
      </c>
      <c r="U13" s="60">
        <v>1.7643189399990603E-2</v>
      </c>
      <c r="V13">
        <v>1687</v>
      </c>
      <c r="W13" s="60">
        <v>3.9632570596250527E-2</v>
      </c>
      <c r="X13">
        <v>890</v>
      </c>
      <c r="Y13" s="60">
        <v>2.0908706479349715E-2</v>
      </c>
      <c r="Z13">
        <v>239</v>
      </c>
      <c r="AA13" s="60">
        <v>5.6148099422073956E-3</v>
      </c>
      <c r="AB13">
        <v>645</v>
      </c>
      <c r="AC13" s="60">
        <v>1.5152938965371423E-2</v>
      </c>
      <c r="AD13">
        <v>76</v>
      </c>
      <c r="AE13" s="60">
        <v>1.7854625757646948E-3</v>
      </c>
    </row>
    <row r="14" spans="1:31" x14ac:dyDescent="0.35">
      <c r="C14" t="s">
        <v>47</v>
      </c>
      <c r="D14" t="s">
        <v>48</v>
      </c>
      <c r="E14">
        <v>38972</v>
      </c>
      <c r="F14">
        <v>93</v>
      </c>
      <c r="G14" s="60">
        <v>2.1848423624489027E-3</v>
      </c>
      <c r="H14">
        <v>96</v>
      </c>
      <c r="I14" s="60">
        <v>2.4633069896335832E-3</v>
      </c>
      <c r="J14">
        <v>462</v>
      </c>
      <c r="K14" s="60">
        <v>1.0853733026359065E-2</v>
      </c>
      <c r="L14">
        <v>102</v>
      </c>
      <c r="M14" s="60">
        <v>2.3962787201052484E-3</v>
      </c>
      <c r="N14">
        <v>119</v>
      </c>
      <c r="O14" s="60">
        <v>2.7956585067894562E-3</v>
      </c>
      <c r="P14">
        <v>211</v>
      </c>
      <c r="Q14" s="60">
        <v>4.9570079406098767E-3</v>
      </c>
      <c r="R14">
        <v>1138</v>
      </c>
      <c r="S14" s="60">
        <v>2.6734952779213457E-2</v>
      </c>
      <c r="T14">
        <v>794</v>
      </c>
      <c r="U14" s="60">
        <v>1.8653385331015366E-2</v>
      </c>
      <c r="V14">
        <v>2340</v>
      </c>
      <c r="W14" s="60">
        <v>5.4973452990649811E-2</v>
      </c>
      <c r="X14">
        <v>816</v>
      </c>
      <c r="Y14" s="60">
        <v>1.9170229760841987E-2</v>
      </c>
      <c r="Z14">
        <v>309</v>
      </c>
      <c r="AA14" s="60">
        <v>7.2593149462011931E-3</v>
      </c>
      <c r="AB14">
        <v>767</v>
      </c>
      <c r="AC14" s="60">
        <v>1.8019076258046329E-2</v>
      </c>
      <c r="AD14">
        <v>170</v>
      </c>
      <c r="AE14" s="60">
        <v>3.9937978668420802E-3</v>
      </c>
    </row>
    <row r="15" spans="1:31" x14ac:dyDescent="0.35">
      <c r="C15" t="s">
        <v>49</v>
      </c>
      <c r="D15" t="s">
        <v>50</v>
      </c>
      <c r="E15">
        <v>46805</v>
      </c>
      <c r="F15">
        <v>111</v>
      </c>
      <c r="G15" s="60">
        <v>2.6077150777615936E-3</v>
      </c>
      <c r="H15">
        <v>105</v>
      </c>
      <c r="I15" s="60">
        <v>2.2433500694370259E-3</v>
      </c>
      <c r="J15">
        <v>498</v>
      </c>
      <c r="K15" s="60">
        <v>1.1699478456984448E-2</v>
      </c>
      <c r="L15">
        <v>176</v>
      </c>
      <c r="M15" s="60">
        <v>4.1347554386129779E-3</v>
      </c>
      <c r="N15">
        <v>218</v>
      </c>
      <c r="O15" s="60">
        <v>5.1214584410092566E-3</v>
      </c>
      <c r="P15">
        <v>263</v>
      </c>
      <c r="Q15" s="60">
        <v>6.1786402292909838E-3</v>
      </c>
      <c r="R15">
        <v>1544</v>
      </c>
      <c r="S15" s="60">
        <v>3.6273081802377483E-2</v>
      </c>
      <c r="T15">
        <v>991</v>
      </c>
      <c r="U15" s="60">
        <v>2.328149227082648E-2</v>
      </c>
      <c r="V15">
        <v>3224</v>
      </c>
      <c r="W15" s="60">
        <v>7.5741201898228638E-2</v>
      </c>
      <c r="X15">
        <v>875</v>
      </c>
      <c r="Y15" s="60">
        <v>2.0556312549922472E-2</v>
      </c>
      <c r="Z15">
        <v>404</v>
      </c>
      <c r="AA15" s="60">
        <v>9.4911431659070612E-3</v>
      </c>
      <c r="AB15">
        <v>859</v>
      </c>
      <c r="AC15" s="60">
        <v>2.018042569186675E-2</v>
      </c>
      <c r="AD15">
        <v>166</v>
      </c>
      <c r="AE15" s="60">
        <v>3.8998261523281491E-3</v>
      </c>
    </row>
    <row r="16" spans="1:31" x14ac:dyDescent="0.35">
      <c r="C16" t="s">
        <v>51</v>
      </c>
      <c r="D16" t="s">
        <v>52</v>
      </c>
      <c r="E16">
        <v>33419</v>
      </c>
      <c r="F16">
        <v>94</v>
      </c>
      <c r="G16" s="60">
        <v>2.2083352910773858E-3</v>
      </c>
      <c r="H16">
        <v>95</v>
      </c>
      <c r="I16" s="60">
        <v>2.8426942757114218E-3</v>
      </c>
      <c r="J16">
        <v>397</v>
      </c>
      <c r="K16" s="60">
        <v>9.326692665507683E-3</v>
      </c>
      <c r="L16">
        <v>146</v>
      </c>
      <c r="M16" s="60">
        <v>3.4299675797584929E-3</v>
      </c>
      <c r="N16">
        <v>123</v>
      </c>
      <c r="O16" s="60">
        <v>2.8896302213033877E-3</v>
      </c>
      <c r="P16">
        <v>218</v>
      </c>
      <c r="Q16" s="60">
        <v>5.1214584410092566E-3</v>
      </c>
      <c r="R16">
        <v>1470</v>
      </c>
      <c r="S16" s="60">
        <v>3.4534605083869754E-2</v>
      </c>
      <c r="T16">
        <v>936</v>
      </c>
      <c r="U16" s="60">
        <v>2.1989381196259927E-2</v>
      </c>
      <c r="V16">
        <v>2623</v>
      </c>
      <c r="W16" s="60">
        <v>6.1621951792510454E-2</v>
      </c>
      <c r="X16">
        <v>737</v>
      </c>
      <c r="Y16" s="60">
        <v>1.7314288399191843E-2</v>
      </c>
      <c r="Z16">
        <v>242</v>
      </c>
      <c r="AA16" s="60">
        <v>5.685288728092844E-3</v>
      </c>
      <c r="AB16">
        <v>725</v>
      </c>
      <c r="AC16" s="60">
        <v>1.703237325565005E-2</v>
      </c>
      <c r="AD16">
        <v>98</v>
      </c>
      <c r="AE16" s="60">
        <v>2.3023070055913169E-3</v>
      </c>
    </row>
    <row r="17" spans="1:31" x14ac:dyDescent="0.35">
      <c r="C17" t="s">
        <v>53</v>
      </c>
      <c r="D17" t="s">
        <v>54</v>
      </c>
      <c r="E17">
        <v>57595</v>
      </c>
      <c r="F17">
        <v>122</v>
      </c>
      <c r="G17" s="60">
        <v>2.8661372926749046E-3</v>
      </c>
      <c r="H17">
        <v>170</v>
      </c>
      <c r="I17" s="60">
        <v>2.9516451080822989E-3</v>
      </c>
      <c r="J17">
        <v>714</v>
      </c>
      <c r="K17" s="60">
        <v>1.6773951040736739E-2</v>
      </c>
      <c r="L17">
        <v>226</v>
      </c>
      <c r="M17" s="60">
        <v>5.3094018700371188E-3</v>
      </c>
      <c r="N17">
        <v>220</v>
      </c>
      <c r="O17" s="60">
        <v>5.168444298266222E-3</v>
      </c>
      <c r="P17">
        <v>342</v>
      </c>
      <c r="Q17" s="60">
        <v>8.0345815909411266E-3</v>
      </c>
      <c r="R17">
        <v>2300</v>
      </c>
      <c r="S17" s="60">
        <v>5.4033735845510501E-2</v>
      </c>
      <c r="T17">
        <v>1298</v>
      </c>
      <c r="U17" s="60">
        <v>3.0493821359770711E-2</v>
      </c>
      <c r="V17">
        <v>4231</v>
      </c>
      <c r="W17" s="60">
        <v>9.9398581027110841E-2</v>
      </c>
      <c r="X17">
        <v>1182</v>
      </c>
      <c r="Y17" s="60">
        <v>2.7768641638866703E-2</v>
      </c>
      <c r="Z17">
        <v>623</v>
      </c>
      <c r="AA17" s="60">
        <v>1.4636094535544802E-2</v>
      </c>
      <c r="AB17">
        <v>1185</v>
      </c>
      <c r="AC17" s="60">
        <v>2.7839120424752149E-2</v>
      </c>
      <c r="AD17">
        <v>179</v>
      </c>
      <c r="AE17" s="60">
        <v>4.2052342244984263E-3</v>
      </c>
    </row>
    <row r="18" spans="1:31" x14ac:dyDescent="0.35">
      <c r="C18" t="s">
        <v>55</v>
      </c>
      <c r="D18" t="s">
        <v>56</v>
      </c>
      <c r="E18">
        <v>37180</v>
      </c>
      <c r="F18">
        <v>84</v>
      </c>
      <c r="G18" s="60">
        <v>1.9734060047925574E-3</v>
      </c>
      <c r="H18">
        <v>135</v>
      </c>
      <c r="I18" s="60">
        <v>3.6309844002151695E-3</v>
      </c>
      <c r="J18">
        <v>450</v>
      </c>
      <c r="K18" s="60">
        <v>1.0571817882817271E-2</v>
      </c>
      <c r="L18">
        <v>137</v>
      </c>
      <c r="M18" s="60">
        <v>3.2185312221021472E-3</v>
      </c>
      <c r="N18">
        <v>986</v>
      </c>
      <c r="O18" s="60">
        <v>2.3164027627684068E-2</v>
      </c>
      <c r="P18">
        <v>196</v>
      </c>
      <c r="Q18" s="60">
        <v>4.6046140111826337E-3</v>
      </c>
      <c r="R18">
        <v>1182</v>
      </c>
      <c r="S18" s="60">
        <v>2.7768641638866703E-2</v>
      </c>
      <c r="T18">
        <v>1183</v>
      </c>
      <c r="U18" s="60">
        <v>2.7792134567495182E-2</v>
      </c>
      <c r="V18">
        <v>3075</v>
      </c>
      <c r="W18" s="60">
        <v>7.2240755532584688E-2</v>
      </c>
      <c r="X18">
        <v>744</v>
      </c>
      <c r="Y18" s="60">
        <v>1.7478738899591222E-2</v>
      </c>
      <c r="Z18">
        <v>649</v>
      </c>
      <c r="AA18" s="60">
        <v>1.5246910679885355E-2</v>
      </c>
      <c r="AB18">
        <v>663</v>
      </c>
      <c r="AC18" s="60">
        <v>1.5575811680684113E-2</v>
      </c>
      <c r="AD18">
        <v>120</v>
      </c>
      <c r="AE18" s="60">
        <v>2.8191514354179393E-3</v>
      </c>
    </row>
    <row r="19" spans="1:31" ht="15.75" customHeight="1" x14ac:dyDescent="0.35">
      <c r="A19" s="63"/>
      <c r="B19" s="64"/>
      <c r="C19" s="64"/>
      <c r="D19" s="65"/>
      <c r="E19" s="66"/>
      <c r="F19" s="66"/>
      <c r="G19" s="66"/>
      <c r="H19" s="67"/>
      <c r="I19" s="67"/>
      <c r="J19" s="66"/>
      <c r="K19" s="67"/>
      <c r="L19" s="67"/>
      <c r="M19" s="66"/>
      <c r="N19" s="67"/>
      <c r="O19" s="67"/>
      <c r="P19" s="66"/>
      <c r="Q19" s="67"/>
      <c r="R19" s="67"/>
      <c r="S19" s="66"/>
      <c r="T19" s="67"/>
      <c r="U19" s="67"/>
      <c r="V19" s="66"/>
      <c r="W19" s="67"/>
      <c r="X19" s="67"/>
      <c r="Y19" s="66"/>
      <c r="Z19" s="66"/>
      <c r="AA19" s="67"/>
      <c r="AB19" s="66"/>
      <c r="AC19" s="67"/>
      <c r="AD19" s="67"/>
      <c r="AE19" s="67"/>
    </row>
    <row r="20" spans="1:31" ht="15.75" customHeight="1" x14ac:dyDescent="0.35">
      <c r="A20" t="s">
        <v>57</v>
      </c>
      <c r="B20" t="s">
        <v>58</v>
      </c>
      <c r="C20" t="s">
        <v>41</v>
      </c>
      <c r="D20" s="68" t="s">
        <v>42</v>
      </c>
      <c r="E20" s="69">
        <v>15138</v>
      </c>
      <c r="F20" s="155">
        <v>63</v>
      </c>
      <c r="G20" s="156">
        <v>4.1617122473246136E-3</v>
      </c>
      <c r="H20" s="155">
        <v>67</v>
      </c>
      <c r="I20" s="156">
        <v>4.4259479455674459E-3</v>
      </c>
      <c r="J20" s="155">
        <v>314</v>
      </c>
      <c r="K20" s="156">
        <v>2.0742502312062358E-2</v>
      </c>
      <c r="L20" s="155">
        <v>68</v>
      </c>
      <c r="M20" s="156">
        <v>4.4920068701281542E-3</v>
      </c>
      <c r="N20" s="155">
        <v>136</v>
      </c>
      <c r="O20" s="156">
        <v>8.9840137402563084E-3</v>
      </c>
      <c r="P20" s="155">
        <v>91</v>
      </c>
      <c r="Q20" s="156">
        <v>6.0113621350244414E-3</v>
      </c>
      <c r="R20" s="155">
        <v>538</v>
      </c>
      <c r="S20" s="156">
        <v>3.5539701413660987E-2</v>
      </c>
      <c r="T20" s="155">
        <v>902</v>
      </c>
      <c r="U20" s="156">
        <v>5.958514995375875E-2</v>
      </c>
      <c r="V20" s="155">
        <v>1305</v>
      </c>
      <c r="W20" s="156">
        <v>8.6206896551724144E-2</v>
      </c>
      <c r="X20" s="155">
        <v>325</v>
      </c>
      <c r="Y20" s="156">
        <v>2.1469150482230151E-2</v>
      </c>
      <c r="Z20" s="155">
        <v>183</v>
      </c>
      <c r="AA20" s="156">
        <v>1.2088783194609591E-2</v>
      </c>
      <c r="AB20" s="155">
        <v>348</v>
      </c>
      <c r="AC20" s="156">
        <v>2.2988505747126436E-2</v>
      </c>
      <c r="AD20" s="155">
        <v>85</v>
      </c>
      <c r="AE20" s="156">
        <v>5.6150085876601925E-3</v>
      </c>
    </row>
    <row r="21" spans="1:31" ht="15.75" customHeight="1" x14ac:dyDescent="0.35">
      <c r="A21" t="s">
        <v>59</v>
      </c>
      <c r="B21" t="s">
        <v>60</v>
      </c>
      <c r="C21" t="s">
        <v>43</v>
      </c>
      <c r="D21" s="68" t="s">
        <v>44</v>
      </c>
      <c r="E21" s="69">
        <v>12658</v>
      </c>
      <c r="F21" s="155">
        <v>42</v>
      </c>
      <c r="G21" s="156">
        <v>3.3180597250750512E-3</v>
      </c>
      <c r="H21" s="155">
        <v>45</v>
      </c>
      <c r="I21" s="156">
        <v>3.5550639911518405E-3</v>
      </c>
      <c r="J21" s="155">
        <v>230</v>
      </c>
      <c r="K21" s="156">
        <v>1.8170327065887185E-2</v>
      </c>
      <c r="L21" s="155">
        <v>52</v>
      </c>
      <c r="M21" s="156">
        <v>4.108073945331016E-3</v>
      </c>
      <c r="N21" s="155">
        <v>75</v>
      </c>
      <c r="O21" s="156">
        <v>5.9251066519197346E-3</v>
      </c>
      <c r="P21" s="155">
        <v>102</v>
      </c>
      <c r="Q21" s="156">
        <v>8.0581450466108394E-3</v>
      </c>
      <c r="R21" s="155">
        <v>682</v>
      </c>
      <c r="S21" s="156">
        <v>5.3878969821456783E-2</v>
      </c>
      <c r="T21" s="155">
        <v>363</v>
      </c>
      <c r="U21" s="156">
        <v>2.8677516195291516E-2</v>
      </c>
      <c r="V21" s="155">
        <v>1219</v>
      </c>
      <c r="W21" s="156">
        <v>9.630273344920208E-2</v>
      </c>
      <c r="X21" s="155">
        <v>387</v>
      </c>
      <c r="Y21" s="156">
        <v>3.0573550323905831E-2</v>
      </c>
      <c r="Z21" s="155">
        <v>179</v>
      </c>
      <c r="AA21" s="156">
        <v>1.4141254542581767E-2</v>
      </c>
      <c r="AB21" s="155">
        <v>320</v>
      </c>
      <c r="AC21" s="156">
        <v>2.5280455048190868E-2</v>
      </c>
      <c r="AD21" s="155">
        <v>42</v>
      </c>
      <c r="AE21" s="156">
        <v>3.3180597250750512E-3</v>
      </c>
    </row>
    <row r="22" spans="1:31" ht="15.75" customHeight="1" x14ac:dyDescent="0.35">
      <c r="A22" t="s">
        <v>61</v>
      </c>
      <c r="B22" t="s">
        <v>62</v>
      </c>
      <c r="C22" t="s">
        <v>45</v>
      </c>
      <c r="D22" s="68" t="s">
        <v>46</v>
      </c>
      <c r="E22" s="69">
        <v>16052</v>
      </c>
      <c r="F22" s="155">
        <v>29</v>
      </c>
      <c r="G22" s="156">
        <v>1.8066284575130826E-3</v>
      </c>
      <c r="H22" s="155">
        <v>26</v>
      </c>
      <c r="I22" s="156">
        <v>1.6197358584600051E-3</v>
      </c>
      <c r="J22" s="155">
        <v>151</v>
      </c>
      <c r="K22" s="156">
        <v>9.4069274856715679E-3</v>
      </c>
      <c r="L22" s="155">
        <v>46</v>
      </c>
      <c r="M22" s="156">
        <v>2.8656865188138548E-3</v>
      </c>
      <c r="N22" s="155">
        <v>31</v>
      </c>
      <c r="O22" s="156">
        <v>1.9312235235484675E-3</v>
      </c>
      <c r="P22" s="155">
        <v>114</v>
      </c>
      <c r="Q22" s="156">
        <v>7.1019187640169448E-3</v>
      </c>
      <c r="R22" s="155">
        <v>421</v>
      </c>
      <c r="S22" s="156">
        <v>2.6227261400448541E-2</v>
      </c>
      <c r="T22" s="155">
        <v>371</v>
      </c>
      <c r="U22" s="156">
        <v>2.3112384749563918E-2</v>
      </c>
      <c r="V22" s="155">
        <v>517</v>
      </c>
      <c r="W22" s="156">
        <v>3.2207824570147023E-2</v>
      </c>
      <c r="X22" s="155">
        <v>447</v>
      </c>
      <c r="Y22" s="156">
        <v>2.7846997258908546E-2</v>
      </c>
      <c r="Z22" s="155">
        <v>67</v>
      </c>
      <c r="AA22" s="156">
        <v>4.1739347121853973E-3</v>
      </c>
      <c r="AB22" s="155">
        <v>272</v>
      </c>
      <c r="AC22" s="156">
        <v>1.694492898081236E-2</v>
      </c>
      <c r="AD22" s="155">
        <v>31</v>
      </c>
      <c r="AE22" s="156">
        <v>1.9312235235484675E-3</v>
      </c>
    </row>
    <row r="23" spans="1:31" ht="15.75" customHeight="1" x14ac:dyDescent="0.35">
      <c r="A23" t="s">
        <v>63</v>
      </c>
      <c r="B23" t="s">
        <v>64</v>
      </c>
      <c r="C23" t="s">
        <v>41</v>
      </c>
      <c r="D23" s="68" t="s">
        <v>42</v>
      </c>
      <c r="E23" s="69">
        <v>5612</v>
      </c>
      <c r="F23" s="155">
        <v>6</v>
      </c>
      <c r="G23" s="156">
        <v>1.0691375623663579E-3</v>
      </c>
      <c r="H23" s="155">
        <v>19</v>
      </c>
      <c r="I23" s="156">
        <v>3.3856022808267999E-3</v>
      </c>
      <c r="J23" s="155">
        <v>44</v>
      </c>
      <c r="K23" s="156">
        <v>7.8403421240199576E-3</v>
      </c>
      <c r="L23" s="155">
        <v>5</v>
      </c>
      <c r="M23" s="156">
        <v>8.9094796863863155E-4</v>
      </c>
      <c r="N23" s="155">
        <v>17</v>
      </c>
      <c r="O23" s="156">
        <v>3.0292230933713473E-3</v>
      </c>
      <c r="P23" s="155">
        <v>20</v>
      </c>
      <c r="Q23" s="156">
        <v>3.5637918745545262E-3</v>
      </c>
      <c r="R23" s="155">
        <v>113</v>
      </c>
      <c r="S23" s="156">
        <v>2.0135424091233072E-2</v>
      </c>
      <c r="T23" s="155">
        <v>116</v>
      </c>
      <c r="U23" s="156">
        <v>2.0669992872416252E-2</v>
      </c>
      <c r="V23" s="155">
        <v>292</v>
      </c>
      <c r="W23" s="156">
        <v>5.2031361368496079E-2</v>
      </c>
      <c r="X23" s="155">
        <v>67</v>
      </c>
      <c r="Y23" s="156">
        <v>1.1938702779757662E-2</v>
      </c>
      <c r="Z23" s="155">
        <v>38</v>
      </c>
      <c r="AA23" s="156">
        <v>6.7712045616535998E-3</v>
      </c>
      <c r="AB23" s="155">
        <v>94</v>
      </c>
      <c r="AC23" s="156">
        <v>1.6749821810406271E-2</v>
      </c>
      <c r="AD23" s="155">
        <v>37</v>
      </c>
      <c r="AE23" s="156">
        <v>6.5930149679258735E-3</v>
      </c>
    </row>
    <row r="24" spans="1:31" ht="15.75" customHeight="1" x14ac:dyDescent="0.35">
      <c r="A24" t="s">
        <v>65</v>
      </c>
      <c r="B24" t="s">
        <v>66</v>
      </c>
      <c r="C24" t="s">
        <v>47</v>
      </c>
      <c r="D24" s="68" t="s">
        <v>48</v>
      </c>
      <c r="E24" s="69">
        <v>11888</v>
      </c>
      <c r="F24" s="155">
        <v>35</v>
      </c>
      <c r="G24" s="156">
        <v>2.9441453566621803E-3</v>
      </c>
      <c r="H24" s="155">
        <v>28</v>
      </c>
      <c r="I24" s="156">
        <v>2.3553162853297443E-3</v>
      </c>
      <c r="J24" s="155">
        <v>180</v>
      </c>
      <c r="K24" s="156">
        <v>1.5141318977119785E-2</v>
      </c>
      <c r="L24" s="155">
        <v>59</v>
      </c>
      <c r="M24" s="156">
        <v>4.9629878869448182E-3</v>
      </c>
      <c r="N24" s="155">
        <v>54</v>
      </c>
      <c r="O24" s="156">
        <v>4.5423956931359352E-3</v>
      </c>
      <c r="P24" s="155">
        <v>56</v>
      </c>
      <c r="Q24" s="156">
        <v>4.7106325706594886E-3</v>
      </c>
      <c r="R24" s="155">
        <v>435</v>
      </c>
      <c r="S24" s="156">
        <v>3.6591520861372816E-2</v>
      </c>
      <c r="T24" s="155">
        <v>309</v>
      </c>
      <c r="U24" s="156">
        <v>2.5992597577388962E-2</v>
      </c>
      <c r="V24" s="155">
        <v>881</v>
      </c>
      <c r="W24" s="156">
        <v>7.4108344549125169E-2</v>
      </c>
      <c r="X24" s="155">
        <v>231</v>
      </c>
      <c r="Y24" s="156">
        <v>1.943135935397039E-2</v>
      </c>
      <c r="Z24" s="155">
        <v>109</v>
      </c>
      <c r="AA24" s="156">
        <v>9.1689098250336467E-3</v>
      </c>
      <c r="AB24" s="155">
        <v>237</v>
      </c>
      <c r="AC24" s="156">
        <v>1.9936069986541051E-2</v>
      </c>
      <c r="AD24" s="155">
        <v>36</v>
      </c>
      <c r="AE24" s="156">
        <v>3.028263795423957E-3</v>
      </c>
    </row>
    <row r="25" spans="1:31" ht="15.75" customHeight="1" x14ac:dyDescent="0.35">
      <c r="A25" t="s">
        <v>67</v>
      </c>
      <c r="B25" t="s">
        <v>68</v>
      </c>
      <c r="C25" t="s">
        <v>49</v>
      </c>
      <c r="D25" s="68" t="s">
        <v>50</v>
      </c>
      <c r="E25" s="69">
        <v>10427</v>
      </c>
      <c r="F25" s="155">
        <v>26</v>
      </c>
      <c r="G25" s="156">
        <v>2.4935264217895848E-3</v>
      </c>
      <c r="H25" s="155">
        <v>29</v>
      </c>
      <c r="I25" s="156">
        <v>2.7812410089191521E-3</v>
      </c>
      <c r="J25" s="155">
        <v>173</v>
      </c>
      <c r="K25" s="156">
        <v>1.6591541191138391E-2</v>
      </c>
      <c r="L25" s="155">
        <v>44</v>
      </c>
      <c r="M25" s="156">
        <v>4.2198139445669899E-3</v>
      </c>
      <c r="N25" s="155">
        <v>36</v>
      </c>
      <c r="O25" s="156">
        <v>3.4525750455548098E-3</v>
      </c>
      <c r="P25" s="155">
        <v>58</v>
      </c>
      <c r="Q25" s="156">
        <v>5.5624820178383043E-3</v>
      </c>
      <c r="R25" s="155">
        <v>376</v>
      </c>
      <c r="S25" s="156">
        <v>3.6060228253572454E-2</v>
      </c>
      <c r="T25" s="155">
        <v>337</v>
      </c>
      <c r="U25" s="156">
        <v>3.2319938620888077E-2</v>
      </c>
      <c r="V25" s="155">
        <v>933</v>
      </c>
      <c r="W25" s="156">
        <v>8.9479236597295481E-2</v>
      </c>
      <c r="X25" s="155">
        <v>247</v>
      </c>
      <c r="Y25" s="156">
        <v>2.3688501007001057E-2</v>
      </c>
      <c r="Z25" s="155">
        <v>113</v>
      </c>
      <c r="AA25" s="156">
        <v>1.0837249448547042E-2</v>
      </c>
      <c r="AB25" s="155">
        <v>265</v>
      </c>
      <c r="AC25" s="156">
        <v>2.5414788529778461E-2</v>
      </c>
      <c r="AD25" s="155">
        <v>38</v>
      </c>
      <c r="AE25" s="156">
        <v>3.6443847703078545E-3</v>
      </c>
    </row>
    <row r="26" spans="1:31" ht="15.75" customHeight="1" x14ac:dyDescent="0.35">
      <c r="A26" t="s">
        <v>69</v>
      </c>
      <c r="B26" t="s">
        <v>70</v>
      </c>
      <c r="C26" t="s">
        <v>43</v>
      </c>
      <c r="D26" s="68" t="s">
        <v>44</v>
      </c>
      <c r="E26" s="69">
        <v>11889</v>
      </c>
      <c r="F26" s="155">
        <v>33</v>
      </c>
      <c r="G26" s="156">
        <v>2.7756749936916477E-3</v>
      </c>
      <c r="H26" s="155">
        <v>45</v>
      </c>
      <c r="I26" s="156">
        <v>3.7850113550340651E-3</v>
      </c>
      <c r="J26" s="155">
        <v>226</v>
      </c>
      <c r="K26" s="156">
        <v>1.9009168138615529E-2</v>
      </c>
      <c r="L26" s="155">
        <v>63</v>
      </c>
      <c r="M26" s="156">
        <v>5.2990158970476911E-3</v>
      </c>
      <c r="N26" s="155">
        <v>47</v>
      </c>
      <c r="O26" s="156">
        <v>3.953234081924468E-3</v>
      </c>
      <c r="P26" s="155">
        <v>79</v>
      </c>
      <c r="Q26" s="156">
        <v>6.6447977121709143E-3</v>
      </c>
      <c r="R26" s="155">
        <v>662</v>
      </c>
      <c r="S26" s="156">
        <v>5.5681722600723356E-2</v>
      </c>
      <c r="T26" s="155">
        <v>389</v>
      </c>
      <c r="U26" s="156">
        <v>3.271932038018336E-2</v>
      </c>
      <c r="V26" s="155">
        <v>774</v>
      </c>
      <c r="W26" s="156">
        <v>6.5102195306585925E-2</v>
      </c>
      <c r="X26" s="155">
        <v>326</v>
      </c>
      <c r="Y26" s="156">
        <v>2.7420304483135673E-2</v>
      </c>
      <c r="Z26" s="155">
        <v>132</v>
      </c>
      <c r="AA26" s="156">
        <v>1.1102699974766591E-2</v>
      </c>
      <c r="AB26" s="155">
        <v>263</v>
      </c>
      <c r="AC26" s="156">
        <v>2.212128858608798E-2</v>
      </c>
      <c r="AD26" s="155">
        <v>49</v>
      </c>
      <c r="AE26" s="156">
        <v>4.1214568088148709E-3</v>
      </c>
    </row>
    <row r="27" spans="1:31" ht="15.75" customHeight="1" x14ac:dyDescent="0.35">
      <c r="A27" t="s">
        <v>71</v>
      </c>
      <c r="B27" t="s">
        <v>72</v>
      </c>
      <c r="C27" t="s">
        <v>49</v>
      </c>
      <c r="D27" s="68" t="s">
        <v>50</v>
      </c>
      <c r="E27" s="69">
        <v>11919</v>
      </c>
      <c r="F27" s="155">
        <v>16</v>
      </c>
      <c r="G27" s="156">
        <v>1.3423944961825657E-3</v>
      </c>
      <c r="H27" s="155">
        <v>11</v>
      </c>
      <c r="I27" s="156">
        <v>9.2289621612551384E-4</v>
      </c>
      <c r="J27" s="155">
        <v>55</v>
      </c>
      <c r="K27" s="156">
        <v>4.614481080627569E-3</v>
      </c>
      <c r="L27" s="155">
        <v>45</v>
      </c>
      <c r="M27" s="156">
        <v>3.7754845205134661E-3</v>
      </c>
      <c r="N27" s="155">
        <v>14</v>
      </c>
      <c r="O27" s="156">
        <v>1.174595184159745E-3</v>
      </c>
      <c r="P27" s="155">
        <v>67</v>
      </c>
      <c r="Q27" s="156">
        <v>5.6212769527644937E-3</v>
      </c>
      <c r="R27" s="155">
        <v>459</v>
      </c>
      <c r="S27" s="156">
        <v>3.8509942109237354E-2</v>
      </c>
      <c r="T27" s="155">
        <v>102</v>
      </c>
      <c r="U27" s="156">
        <v>8.557764913163856E-3</v>
      </c>
      <c r="V27" s="155">
        <v>653</v>
      </c>
      <c r="W27" s="156">
        <v>5.4786475375450963E-2</v>
      </c>
      <c r="X27" s="155">
        <v>206</v>
      </c>
      <c r="Y27" s="156">
        <v>1.7283329138350532E-2</v>
      </c>
      <c r="Z27" s="155">
        <v>53</v>
      </c>
      <c r="AA27" s="156">
        <v>4.4466817686047485E-3</v>
      </c>
      <c r="AB27" s="155">
        <v>152</v>
      </c>
      <c r="AC27" s="156">
        <v>1.2752747713734374E-2</v>
      </c>
      <c r="AD27" s="155">
        <v>22</v>
      </c>
      <c r="AE27" s="156">
        <v>1.8457924322510277E-3</v>
      </c>
    </row>
    <row r="28" spans="1:31" ht="15.75" customHeight="1" x14ac:dyDescent="0.35">
      <c r="A28" t="s">
        <v>73</v>
      </c>
      <c r="B28" t="s">
        <v>74</v>
      </c>
      <c r="C28" t="s">
        <v>51</v>
      </c>
      <c r="D28" s="68" t="s">
        <v>52</v>
      </c>
      <c r="E28" s="69">
        <v>7315</v>
      </c>
      <c r="F28" s="155">
        <v>23</v>
      </c>
      <c r="G28" s="156">
        <v>3.1442241968557758E-3</v>
      </c>
      <c r="H28" s="155">
        <v>16</v>
      </c>
      <c r="I28" s="156">
        <v>2.1872863978127134E-3</v>
      </c>
      <c r="J28" s="155">
        <v>78</v>
      </c>
      <c r="K28" s="156">
        <v>1.0663021189336978E-2</v>
      </c>
      <c r="L28" s="155">
        <v>22</v>
      </c>
      <c r="M28" s="156">
        <v>3.0075187969924814E-3</v>
      </c>
      <c r="N28" s="155">
        <v>18</v>
      </c>
      <c r="O28" s="156">
        <v>2.4606971975393026E-3</v>
      </c>
      <c r="P28" s="155">
        <v>38</v>
      </c>
      <c r="Q28" s="156">
        <v>5.1948051948051948E-3</v>
      </c>
      <c r="R28" s="155">
        <v>235</v>
      </c>
      <c r="S28" s="156">
        <v>3.2125768967874231E-2</v>
      </c>
      <c r="T28" s="155">
        <v>147</v>
      </c>
      <c r="U28" s="156">
        <v>2.0095693779904306E-2</v>
      </c>
      <c r="V28" s="155">
        <v>560</v>
      </c>
      <c r="W28" s="156">
        <v>7.6555023923444973E-2</v>
      </c>
      <c r="X28" s="155">
        <v>124</v>
      </c>
      <c r="Y28" s="156">
        <v>1.695146958304853E-2</v>
      </c>
      <c r="Z28" s="155">
        <v>36</v>
      </c>
      <c r="AA28" s="156">
        <v>4.9213943950786052E-3</v>
      </c>
      <c r="AB28" s="155">
        <v>127</v>
      </c>
      <c r="AC28" s="156">
        <v>1.7361585782638415E-2</v>
      </c>
      <c r="AD28" s="155">
        <v>24</v>
      </c>
      <c r="AE28" s="156">
        <v>3.2809295967190706E-3</v>
      </c>
    </row>
    <row r="29" spans="1:31" ht="15.75" customHeight="1" x14ac:dyDescent="0.35">
      <c r="A29" t="s">
        <v>75</v>
      </c>
      <c r="B29" t="s">
        <v>76</v>
      </c>
      <c r="C29" t="s">
        <v>49</v>
      </c>
      <c r="D29" s="68" t="s">
        <v>50</v>
      </c>
      <c r="E29" s="69">
        <v>4059</v>
      </c>
      <c r="F29" s="155">
        <v>8</v>
      </c>
      <c r="G29" s="156">
        <v>1.9709288001970929E-3</v>
      </c>
      <c r="H29" s="155">
        <v>11</v>
      </c>
      <c r="I29" s="156">
        <v>2.7100271002710027E-3</v>
      </c>
      <c r="J29" s="155">
        <v>23</v>
      </c>
      <c r="K29" s="156">
        <v>5.666420300566642E-3</v>
      </c>
      <c r="L29" s="155">
        <v>9</v>
      </c>
      <c r="M29" s="156">
        <v>2.2172949002217295E-3</v>
      </c>
      <c r="N29" s="155">
        <v>26</v>
      </c>
      <c r="O29" s="156">
        <v>6.4055186006405519E-3</v>
      </c>
      <c r="P29" s="155">
        <v>19</v>
      </c>
      <c r="Q29" s="156">
        <v>4.6809559004680956E-3</v>
      </c>
      <c r="R29" s="155">
        <v>49</v>
      </c>
      <c r="S29" s="156">
        <v>1.2071938901207195E-2</v>
      </c>
      <c r="T29" s="155">
        <v>93</v>
      </c>
      <c r="U29" s="156">
        <v>2.2912047302291204E-2</v>
      </c>
      <c r="V29" s="155">
        <v>182</v>
      </c>
      <c r="W29" s="156">
        <v>4.4838630204483865E-2</v>
      </c>
      <c r="X29" s="155">
        <v>52</v>
      </c>
      <c r="Y29" s="156">
        <v>1.2811037201281104E-2</v>
      </c>
      <c r="Z29" s="155">
        <v>45</v>
      </c>
      <c r="AA29" s="156">
        <v>1.1086474501108648E-2</v>
      </c>
      <c r="AB29" s="155">
        <v>85</v>
      </c>
      <c r="AC29" s="156">
        <v>2.0941118502094111E-2</v>
      </c>
      <c r="AD29" s="155">
        <v>22</v>
      </c>
      <c r="AE29" s="156">
        <v>5.4200542005420054E-3</v>
      </c>
    </row>
    <row r="30" spans="1:31" ht="15.75" customHeight="1" x14ac:dyDescent="0.35">
      <c r="A30" t="s">
        <v>77</v>
      </c>
      <c r="B30" t="s">
        <v>78</v>
      </c>
      <c r="C30" t="s">
        <v>53</v>
      </c>
      <c r="D30" s="68" t="s">
        <v>54</v>
      </c>
      <c r="E30" s="69">
        <v>7040</v>
      </c>
      <c r="F30" s="155">
        <v>24</v>
      </c>
      <c r="G30" s="156">
        <v>3.4090909090909089E-3</v>
      </c>
      <c r="H30" s="155">
        <v>13</v>
      </c>
      <c r="I30" s="156">
        <v>1.8465909090909091E-3</v>
      </c>
      <c r="J30" s="155">
        <v>90</v>
      </c>
      <c r="K30" s="156">
        <v>1.278409090909091E-2</v>
      </c>
      <c r="L30" s="155">
        <v>20</v>
      </c>
      <c r="M30" s="156">
        <v>2.840909090909091E-3</v>
      </c>
      <c r="N30" s="155">
        <v>23</v>
      </c>
      <c r="O30" s="156">
        <v>3.2670454545454543E-3</v>
      </c>
      <c r="P30" s="155">
        <v>39</v>
      </c>
      <c r="Q30" s="156">
        <v>5.5397727272727274E-3</v>
      </c>
      <c r="R30" s="155">
        <v>178</v>
      </c>
      <c r="S30" s="156">
        <v>2.5284090909090909E-2</v>
      </c>
      <c r="T30" s="155">
        <v>263</v>
      </c>
      <c r="U30" s="156">
        <v>3.7357954545454548E-2</v>
      </c>
      <c r="V30" s="155">
        <v>473</v>
      </c>
      <c r="W30" s="156">
        <v>6.7187499999999997E-2</v>
      </c>
      <c r="X30" s="155">
        <v>124</v>
      </c>
      <c r="Y30" s="156">
        <v>1.7613636363636363E-2</v>
      </c>
      <c r="Z30" s="155">
        <v>53</v>
      </c>
      <c r="AA30" s="156">
        <v>7.5284090909090908E-3</v>
      </c>
      <c r="AB30" s="155">
        <v>137</v>
      </c>
      <c r="AC30" s="156">
        <v>1.9460227272727271E-2</v>
      </c>
      <c r="AD30" s="155">
        <v>31</v>
      </c>
      <c r="AE30" s="156">
        <v>4.4034090909090906E-3</v>
      </c>
    </row>
    <row r="31" spans="1:31" ht="15.75" customHeight="1" x14ac:dyDescent="0.35">
      <c r="A31" t="s">
        <v>79</v>
      </c>
      <c r="B31" t="s">
        <v>80</v>
      </c>
      <c r="C31" t="s">
        <v>41</v>
      </c>
      <c r="D31" s="68" t="s">
        <v>42</v>
      </c>
      <c r="E31" s="69">
        <v>4785</v>
      </c>
      <c r="F31" s="155">
        <v>6</v>
      </c>
      <c r="G31" s="156">
        <v>1.2539184952978057E-3</v>
      </c>
      <c r="H31" s="155">
        <v>3</v>
      </c>
      <c r="I31" s="156">
        <v>6.2695924764890286E-4</v>
      </c>
      <c r="J31" s="155">
        <v>31</v>
      </c>
      <c r="K31" s="156">
        <v>6.4785788923719962E-3</v>
      </c>
      <c r="L31" s="155">
        <v>19</v>
      </c>
      <c r="M31" s="156">
        <v>3.9707419017763843E-3</v>
      </c>
      <c r="N31" s="155">
        <v>13</v>
      </c>
      <c r="O31" s="156">
        <v>2.7168234064785788E-3</v>
      </c>
      <c r="P31" s="155">
        <v>21</v>
      </c>
      <c r="Q31" s="156">
        <v>4.3887147335423199E-3</v>
      </c>
      <c r="R31" s="155">
        <v>161</v>
      </c>
      <c r="S31" s="156">
        <v>3.3646812957157782E-2</v>
      </c>
      <c r="T31" s="155">
        <v>98</v>
      </c>
      <c r="U31" s="156">
        <v>2.0480668756530825E-2</v>
      </c>
      <c r="V31" s="155">
        <v>372</v>
      </c>
      <c r="W31" s="156">
        <v>7.7742946708463948E-2</v>
      </c>
      <c r="X31" s="155">
        <v>95</v>
      </c>
      <c r="Y31" s="156">
        <v>1.9853709508881923E-2</v>
      </c>
      <c r="Z31" s="155">
        <v>29</v>
      </c>
      <c r="AA31" s="156">
        <v>6.0606060606060606E-3</v>
      </c>
      <c r="AB31" s="155">
        <v>117</v>
      </c>
      <c r="AC31" s="156">
        <v>2.4451410658307211E-2</v>
      </c>
      <c r="AD31" s="155">
        <v>33</v>
      </c>
      <c r="AE31" s="156">
        <v>6.8965517241379309E-3</v>
      </c>
    </row>
    <row r="32" spans="1:31" ht="15.75" customHeight="1" x14ac:dyDescent="0.35">
      <c r="A32" t="s">
        <v>81</v>
      </c>
      <c r="B32" t="s">
        <v>82</v>
      </c>
      <c r="C32" t="s">
        <v>49</v>
      </c>
      <c r="D32" s="68" t="s">
        <v>50</v>
      </c>
      <c r="E32" s="69">
        <v>6078</v>
      </c>
      <c r="F32" s="155">
        <v>20</v>
      </c>
      <c r="G32" s="156">
        <v>3.290556103981573E-3</v>
      </c>
      <c r="H32" s="155">
        <v>11</v>
      </c>
      <c r="I32" s="156">
        <v>1.8098058571898651E-3</v>
      </c>
      <c r="J32" s="155">
        <v>49</v>
      </c>
      <c r="K32" s="156">
        <v>8.0618624547548531E-3</v>
      </c>
      <c r="L32" s="155">
        <v>18</v>
      </c>
      <c r="M32" s="156">
        <v>2.9615004935834156E-3</v>
      </c>
      <c r="N32" s="155">
        <v>90</v>
      </c>
      <c r="O32" s="156">
        <v>1.4807502467917079E-2</v>
      </c>
      <c r="P32" s="155">
        <v>32</v>
      </c>
      <c r="Q32" s="156">
        <v>5.2648897663705166E-3</v>
      </c>
      <c r="R32" s="155">
        <v>169</v>
      </c>
      <c r="S32" s="156">
        <v>2.7805199078644292E-2</v>
      </c>
      <c r="T32" s="155">
        <v>90</v>
      </c>
      <c r="U32" s="156">
        <v>1.4807502467917079E-2</v>
      </c>
      <c r="V32" s="155">
        <v>354</v>
      </c>
      <c r="W32" s="156">
        <v>5.8242843040473842E-2</v>
      </c>
      <c r="X32" s="155">
        <v>93</v>
      </c>
      <c r="Y32" s="156">
        <v>1.5301085883514315E-2</v>
      </c>
      <c r="Z32" s="155">
        <v>33</v>
      </c>
      <c r="AA32" s="156">
        <v>5.4294175715695952E-3</v>
      </c>
      <c r="AB32" s="155">
        <v>90</v>
      </c>
      <c r="AC32" s="156">
        <v>1.4807502467917079E-2</v>
      </c>
      <c r="AD32" s="155">
        <v>16</v>
      </c>
      <c r="AE32" s="156">
        <v>2.6324448831852583E-3</v>
      </c>
    </row>
    <row r="33" spans="1:31" ht="15.75" customHeight="1" x14ac:dyDescent="0.35">
      <c r="A33" t="s">
        <v>83</v>
      </c>
      <c r="B33" t="s">
        <v>84</v>
      </c>
      <c r="C33" t="s">
        <v>55</v>
      </c>
      <c r="D33" s="68" t="s">
        <v>56</v>
      </c>
      <c r="E33" s="69">
        <v>14116</v>
      </c>
      <c r="F33" s="155">
        <v>41</v>
      </c>
      <c r="G33" s="156">
        <v>2.9045055256446584E-3</v>
      </c>
      <c r="H33" s="155">
        <v>61</v>
      </c>
      <c r="I33" s="156">
        <v>4.32133748937376E-3</v>
      </c>
      <c r="J33" s="155">
        <v>178</v>
      </c>
      <c r="K33" s="156">
        <v>1.2609804477189006E-2</v>
      </c>
      <c r="L33" s="155">
        <v>47</v>
      </c>
      <c r="M33" s="156">
        <v>3.329555114763389E-3</v>
      </c>
      <c r="N33" s="155">
        <v>63</v>
      </c>
      <c r="O33" s="156">
        <v>4.4630206857466702E-3</v>
      </c>
      <c r="P33" s="155">
        <v>91</v>
      </c>
      <c r="Q33" s="156">
        <v>6.4465854349674131E-3</v>
      </c>
      <c r="R33" s="155">
        <v>487</v>
      </c>
      <c r="S33" s="156">
        <v>3.4499858316803626E-2</v>
      </c>
      <c r="T33" s="155">
        <v>438</v>
      </c>
      <c r="U33" s="156">
        <v>3.1028620005667328E-2</v>
      </c>
      <c r="V33" s="155">
        <v>1014</v>
      </c>
      <c r="W33" s="156">
        <v>7.183338056106546E-2</v>
      </c>
      <c r="X33" s="155">
        <v>292</v>
      </c>
      <c r="Y33" s="156">
        <v>2.0685746670444885E-2</v>
      </c>
      <c r="Z33" s="155">
        <v>150</v>
      </c>
      <c r="AA33" s="156">
        <v>1.0626239727968263E-2</v>
      </c>
      <c r="AB33" s="155">
        <v>271</v>
      </c>
      <c r="AC33" s="156">
        <v>1.9198073108529327E-2</v>
      </c>
      <c r="AD33" s="155">
        <v>50</v>
      </c>
      <c r="AE33" s="156">
        <v>3.5420799093227543E-3</v>
      </c>
    </row>
    <row r="34" spans="1:31" ht="15.75" customHeight="1" x14ac:dyDescent="0.35">
      <c r="A34" t="s">
        <v>85</v>
      </c>
      <c r="B34" t="s">
        <v>86</v>
      </c>
      <c r="C34" t="s">
        <v>53</v>
      </c>
      <c r="D34" s="68" t="s">
        <v>54</v>
      </c>
      <c r="E34" s="69">
        <v>11131</v>
      </c>
      <c r="F34" s="155">
        <v>11</v>
      </c>
      <c r="G34" s="156">
        <v>9.8823106639115972E-4</v>
      </c>
      <c r="H34" s="155">
        <v>17</v>
      </c>
      <c r="I34" s="156">
        <v>1.5272661935136107E-3</v>
      </c>
      <c r="J34" s="155">
        <v>80</v>
      </c>
      <c r="K34" s="156">
        <v>7.1871350282993445E-3</v>
      </c>
      <c r="L34" s="155">
        <v>48</v>
      </c>
      <c r="M34" s="156">
        <v>4.3122810169796064E-3</v>
      </c>
      <c r="N34" s="155">
        <v>31</v>
      </c>
      <c r="O34" s="156">
        <v>2.7850148234659961E-3</v>
      </c>
      <c r="P34" s="155">
        <v>76</v>
      </c>
      <c r="Q34" s="156">
        <v>6.827778276884377E-3</v>
      </c>
      <c r="R34" s="155">
        <v>568</v>
      </c>
      <c r="S34" s="156">
        <v>5.1028658700925343E-2</v>
      </c>
      <c r="T34" s="155">
        <v>135</v>
      </c>
      <c r="U34" s="156">
        <v>1.2128290360255143E-2</v>
      </c>
      <c r="V34" s="155">
        <v>673</v>
      </c>
      <c r="W34" s="156">
        <v>6.046177342556823E-2</v>
      </c>
      <c r="X34" s="155">
        <v>201</v>
      </c>
      <c r="Y34" s="156">
        <v>1.8057676758602103E-2</v>
      </c>
      <c r="Z34" s="155">
        <v>69</v>
      </c>
      <c r="AA34" s="156">
        <v>6.1989039619081846E-3</v>
      </c>
      <c r="AB34" s="155">
        <v>191</v>
      </c>
      <c r="AC34" s="156">
        <v>1.7159284880064685E-2</v>
      </c>
      <c r="AD34" s="155">
        <v>18</v>
      </c>
      <c r="AE34" s="156">
        <v>1.6171053813673524E-3</v>
      </c>
    </row>
    <row r="35" spans="1:31" ht="15.75" customHeight="1" x14ac:dyDescent="0.35">
      <c r="A35" t="s">
        <v>87</v>
      </c>
      <c r="B35" t="s">
        <v>88</v>
      </c>
      <c r="C35" t="s">
        <v>47</v>
      </c>
      <c r="D35" s="68" t="s">
        <v>48</v>
      </c>
      <c r="E35" s="69">
        <v>5126</v>
      </c>
      <c r="F35" s="155">
        <v>15</v>
      </c>
      <c r="G35" s="156">
        <v>2.9262582910651578E-3</v>
      </c>
      <c r="H35" s="155">
        <v>20</v>
      </c>
      <c r="I35" s="156">
        <v>3.9016777214202106E-3</v>
      </c>
      <c r="J35" s="155">
        <v>79</v>
      </c>
      <c r="K35" s="156">
        <v>1.5411626999609832E-2</v>
      </c>
      <c r="L35" s="155">
        <v>8</v>
      </c>
      <c r="M35" s="156">
        <v>1.5606710885680843E-3</v>
      </c>
      <c r="N35" s="155">
        <v>20</v>
      </c>
      <c r="O35" s="156">
        <v>3.9016777214202106E-3</v>
      </c>
      <c r="P35" s="155">
        <v>43</v>
      </c>
      <c r="Q35" s="156">
        <v>8.3886071010534531E-3</v>
      </c>
      <c r="R35" s="155">
        <v>128</v>
      </c>
      <c r="S35" s="156">
        <v>2.4970737417089349E-2</v>
      </c>
      <c r="T35" s="155">
        <v>82</v>
      </c>
      <c r="U35" s="156">
        <v>1.5996878657822865E-2</v>
      </c>
      <c r="V35" s="155">
        <v>229</v>
      </c>
      <c r="W35" s="156">
        <v>4.4674209910261414E-2</v>
      </c>
      <c r="X35" s="155">
        <v>102</v>
      </c>
      <c r="Y35" s="156">
        <v>1.9898556379243076E-2</v>
      </c>
      <c r="Z35" s="155">
        <v>49</v>
      </c>
      <c r="AA35" s="156">
        <v>9.5591104174795154E-3</v>
      </c>
      <c r="AB35" s="155">
        <v>138</v>
      </c>
      <c r="AC35" s="156">
        <v>2.6921576277799453E-2</v>
      </c>
      <c r="AD35" s="155">
        <v>41</v>
      </c>
      <c r="AE35" s="156">
        <v>7.9984393289114324E-3</v>
      </c>
    </row>
    <row r="36" spans="1:31" ht="15.75" customHeight="1" x14ac:dyDescent="0.35">
      <c r="A36" t="s">
        <v>89</v>
      </c>
      <c r="B36" t="s">
        <v>90</v>
      </c>
      <c r="C36" t="s">
        <v>53</v>
      </c>
      <c r="D36" s="68" t="s">
        <v>54</v>
      </c>
      <c r="E36" s="69">
        <v>13168</v>
      </c>
      <c r="F36" s="155">
        <v>27</v>
      </c>
      <c r="G36" s="156">
        <v>2.0504252733900366E-3</v>
      </c>
      <c r="H36" s="155">
        <v>57</v>
      </c>
      <c r="I36" s="156">
        <v>4.328675577156744E-3</v>
      </c>
      <c r="J36" s="155">
        <v>250</v>
      </c>
      <c r="K36" s="156">
        <v>1.8985419198055895E-2</v>
      </c>
      <c r="L36" s="155">
        <v>55</v>
      </c>
      <c r="M36" s="156">
        <v>4.1767922235722964E-3</v>
      </c>
      <c r="N36" s="155">
        <v>72</v>
      </c>
      <c r="O36" s="156">
        <v>5.4678007290400975E-3</v>
      </c>
      <c r="P36" s="155">
        <v>85</v>
      </c>
      <c r="Q36" s="156">
        <v>6.4550425273390034E-3</v>
      </c>
      <c r="R36" s="155">
        <v>648</v>
      </c>
      <c r="S36" s="156">
        <v>4.9210206561360874E-2</v>
      </c>
      <c r="T36" s="155">
        <v>350</v>
      </c>
      <c r="U36" s="156">
        <v>2.6579586877278249E-2</v>
      </c>
      <c r="V36" s="155">
        <v>1225</v>
      </c>
      <c r="W36" s="156">
        <v>9.3028554070473876E-2</v>
      </c>
      <c r="X36" s="155">
        <v>326</v>
      </c>
      <c r="Y36" s="156">
        <v>2.4756986634264885E-2</v>
      </c>
      <c r="Z36" s="155">
        <v>242</v>
      </c>
      <c r="AA36" s="156">
        <v>1.8377885783718104E-2</v>
      </c>
      <c r="AB36" s="155">
        <v>262</v>
      </c>
      <c r="AC36" s="156">
        <v>1.9896719319562575E-2</v>
      </c>
      <c r="AD36" s="155">
        <v>39</v>
      </c>
      <c r="AE36" s="156">
        <v>2.9617253948967192E-3</v>
      </c>
    </row>
    <row r="37" spans="1:31" ht="15.75" customHeight="1" x14ac:dyDescent="0.35">
      <c r="A37" t="s">
        <v>91</v>
      </c>
      <c r="B37" t="s">
        <v>92</v>
      </c>
      <c r="C37" t="s">
        <v>41</v>
      </c>
      <c r="D37" s="68" t="s">
        <v>42</v>
      </c>
      <c r="E37" s="69">
        <v>11722</v>
      </c>
      <c r="F37" s="155">
        <v>20</v>
      </c>
      <c r="G37" s="156">
        <v>1.7061934823408974E-3</v>
      </c>
      <c r="H37" s="155">
        <v>18</v>
      </c>
      <c r="I37" s="156">
        <v>1.5355741341068077E-3</v>
      </c>
      <c r="J37" s="155">
        <v>117</v>
      </c>
      <c r="K37" s="156">
        <v>9.9812318716942499E-3</v>
      </c>
      <c r="L37" s="155">
        <v>31</v>
      </c>
      <c r="M37" s="156">
        <v>2.644599897628391E-3</v>
      </c>
      <c r="N37" s="155">
        <v>24</v>
      </c>
      <c r="O37" s="156">
        <v>2.047432178809077E-3</v>
      </c>
      <c r="P37" s="155">
        <v>55</v>
      </c>
      <c r="Q37" s="156">
        <v>4.692032076437468E-3</v>
      </c>
      <c r="R37" s="155">
        <v>338</v>
      </c>
      <c r="S37" s="156">
        <v>2.8834669851561166E-2</v>
      </c>
      <c r="T37" s="155">
        <v>342</v>
      </c>
      <c r="U37" s="156">
        <v>2.9175908548029348E-2</v>
      </c>
      <c r="V37" s="155">
        <v>643</v>
      </c>
      <c r="W37" s="156">
        <v>5.4854120457259854E-2</v>
      </c>
      <c r="X37" s="155">
        <v>173</v>
      </c>
      <c r="Y37" s="156">
        <v>1.4758573622248763E-2</v>
      </c>
      <c r="Z37" s="155">
        <v>59</v>
      </c>
      <c r="AA37" s="156">
        <v>5.0332707729056477E-3</v>
      </c>
      <c r="AB37" s="155">
        <v>189</v>
      </c>
      <c r="AC37" s="156">
        <v>1.6123528408121483E-2</v>
      </c>
      <c r="AD37" s="155">
        <v>36</v>
      </c>
      <c r="AE37" s="156">
        <v>3.0711482682136155E-3</v>
      </c>
    </row>
    <row r="38" spans="1:31" ht="15.75" customHeight="1" x14ac:dyDescent="0.35">
      <c r="A38" t="s">
        <v>93</v>
      </c>
      <c r="B38" t="s">
        <v>94</v>
      </c>
      <c r="C38" t="s">
        <v>51</v>
      </c>
      <c r="D38" s="68" t="s">
        <v>52</v>
      </c>
      <c r="E38" s="69">
        <v>8441</v>
      </c>
      <c r="F38" s="155">
        <v>28</v>
      </c>
      <c r="G38" s="156">
        <v>3.3171425186589265E-3</v>
      </c>
      <c r="H38" s="155">
        <v>42</v>
      </c>
      <c r="I38" s="156">
        <v>4.9757137779883904E-3</v>
      </c>
      <c r="J38" s="155">
        <v>132</v>
      </c>
      <c r="K38" s="156">
        <v>1.5637957587963512E-2</v>
      </c>
      <c r="L38" s="155">
        <v>60</v>
      </c>
      <c r="M38" s="156">
        <v>7.1081625399834142E-3</v>
      </c>
      <c r="N38" s="155">
        <v>49</v>
      </c>
      <c r="O38" s="156">
        <v>5.8049994076531213E-3</v>
      </c>
      <c r="P38" s="155">
        <v>55</v>
      </c>
      <c r="Q38" s="156">
        <v>6.5158156616514631E-3</v>
      </c>
      <c r="R38" s="155">
        <v>435</v>
      </c>
      <c r="S38" s="156">
        <v>5.1534178414879755E-2</v>
      </c>
      <c r="T38" s="155">
        <v>242</v>
      </c>
      <c r="U38" s="156">
        <v>2.8669588911266437E-2</v>
      </c>
      <c r="V38" s="155">
        <v>655</v>
      </c>
      <c r="W38" s="156">
        <v>7.7597441061485611E-2</v>
      </c>
      <c r="X38" s="155">
        <v>246</v>
      </c>
      <c r="Y38" s="156">
        <v>2.9143466413932E-2</v>
      </c>
      <c r="Z38" s="155">
        <v>60</v>
      </c>
      <c r="AA38" s="156">
        <v>7.1081625399834142E-3</v>
      </c>
      <c r="AB38" s="155">
        <v>214</v>
      </c>
      <c r="AC38" s="156">
        <v>2.535244639260751E-2</v>
      </c>
      <c r="AD38" s="155">
        <v>31</v>
      </c>
      <c r="AE38" s="156">
        <v>3.6725506456580974E-3</v>
      </c>
    </row>
    <row r="39" spans="1:31" ht="15.75" customHeight="1" x14ac:dyDescent="0.35">
      <c r="A39" t="s">
        <v>95</v>
      </c>
      <c r="B39" t="s">
        <v>96</v>
      </c>
      <c r="C39" t="s">
        <v>49</v>
      </c>
      <c r="D39" s="68" t="s">
        <v>50</v>
      </c>
      <c r="E39" s="69">
        <v>10197</v>
      </c>
      <c r="F39" s="155">
        <v>31</v>
      </c>
      <c r="G39" s="156">
        <v>3.0401098362263413E-3</v>
      </c>
      <c r="H39" s="155">
        <v>40</v>
      </c>
      <c r="I39" s="156">
        <v>3.9227223693243107E-3</v>
      </c>
      <c r="J39" s="155">
        <v>138</v>
      </c>
      <c r="K39" s="156">
        <v>1.3533392174168874E-2</v>
      </c>
      <c r="L39" s="155">
        <v>42</v>
      </c>
      <c r="M39" s="156">
        <v>4.1188584877905263E-3</v>
      </c>
      <c r="N39" s="155">
        <v>34</v>
      </c>
      <c r="O39" s="156">
        <v>3.3343140139256646E-3</v>
      </c>
      <c r="P39" s="155">
        <v>69</v>
      </c>
      <c r="Q39" s="156">
        <v>6.7666960870844369E-3</v>
      </c>
      <c r="R39" s="155">
        <v>373</v>
      </c>
      <c r="S39" s="156">
        <v>3.6579386093949201E-2</v>
      </c>
      <c r="T39" s="155">
        <v>274</v>
      </c>
      <c r="U39" s="156">
        <v>2.6870648229871532E-2</v>
      </c>
      <c r="V39" s="155">
        <v>726</v>
      </c>
      <c r="W39" s="156">
        <v>7.1197411003236247E-2</v>
      </c>
      <c r="X39" s="155">
        <v>221</v>
      </c>
      <c r="Y39" s="156">
        <v>2.167304109051682E-2</v>
      </c>
      <c r="Z39" s="155">
        <v>101</v>
      </c>
      <c r="AA39" s="156">
        <v>9.9048739825438846E-3</v>
      </c>
      <c r="AB39" s="155">
        <v>202</v>
      </c>
      <c r="AC39" s="156">
        <v>1.9809747965087769E-2</v>
      </c>
      <c r="AD39" s="155">
        <v>39</v>
      </c>
      <c r="AE39" s="156">
        <v>3.8246543100912034E-3</v>
      </c>
    </row>
    <row r="40" spans="1:31" ht="15.75" customHeight="1" x14ac:dyDescent="0.35">
      <c r="A40" t="s">
        <v>97</v>
      </c>
      <c r="B40" t="s">
        <v>98</v>
      </c>
      <c r="C40" t="s">
        <v>51</v>
      </c>
      <c r="D40" s="68" t="s">
        <v>52</v>
      </c>
      <c r="E40" s="69">
        <v>12042</v>
      </c>
      <c r="F40" s="155">
        <v>36</v>
      </c>
      <c r="G40" s="156">
        <v>2.9895366218236174E-3</v>
      </c>
      <c r="H40" s="155">
        <v>24</v>
      </c>
      <c r="I40" s="156">
        <v>1.9930244145490781E-3</v>
      </c>
      <c r="J40" s="155">
        <v>136</v>
      </c>
      <c r="K40" s="156">
        <v>1.129380501577811E-2</v>
      </c>
      <c r="L40" s="155">
        <v>43</v>
      </c>
      <c r="M40" s="156">
        <v>3.570835409400432E-3</v>
      </c>
      <c r="N40" s="155">
        <v>40</v>
      </c>
      <c r="O40" s="156">
        <v>3.3217073575817972E-3</v>
      </c>
      <c r="P40" s="155">
        <v>69</v>
      </c>
      <c r="Q40" s="156">
        <v>5.7299451918286001E-3</v>
      </c>
      <c r="R40" s="155">
        <v>652</v>
      </c>
      <c r="S40" s="156">
        <v>5.4143829928583291E-2</v>
      </c>
      <c r="T40" s="155">
        <v>429</v>
      </c>
      <c r="U40" s="156">
        <v>3.5625311410064774E-2</v>
      </c>
      <c r="V40" s="155">
        <v>1058</v>
      </c>
      <c r="W40" s="156">
        <v>8.7859159608038528E-2</v>
      </c>
      <c r="X40" s="155">
        <v>238</v>
      </c>
      <c r="Y40" s="156">
        <v>1.9764158777611691E-2</v>
      </c>
      <c r="Z40" s="155">
        <v>114</v>
      </c>
      <c r="AA40" s="156">
        <v>9.4668659691081215E-3</v>
      </c>
      <c r="AB40" s="155">
        <v>267</v>
      </c>
      <c r="AC40" s="156">
        <v>2.2172396611858495E-2</v>
      </c>
      <c r="AD40" s="155">
        <v>31</v>
      </c>
      <c r="AE40" s="156">
        <v>2.5743232021258927E-3</v>
      </c>
    </row>
    <row r="41" spans="1:31" ht="15.75" customHeight="1" x14ac:dyDescent="0.35">
      <c r="A41" t="s">
        <v>99</v>
      </c>
      <c r="B41" t="s">
        <v>100</v>
      </c>
      <c r="C41" t="s">
        <v>55</v>
      </c>
      <c r="D41" s="68" t="s">
        <v>56</v>
      </c>
      <c r="E41" s="69">
        <v>7345</v>
      </c>
      <c r="F41" s="155">
        <v>20</v>
      </c>
      <c r="G41" s="156">
        <v>2.722940776038121E-3</v>
      </c>
      <c r="H41" s="155">
        <v>31</v>
      </c>
      <c r="I41" s="156">
        <v>4.2205582028590882E-3</v>
      </c>
      <c r="J41" s="155">
        <v>126</v>
      </c>
      <c r="K41" s="156">
        <v>1.7154526889040164E-2</v>
      </c>
      <c r="L41" s="155">
        <v>31</v>
      </c>
      <c r="M41" s="156">
        <v>4.2205582028590882E-3</v>
      </c>
      <c r="N41" s="155">
        <v>64</v>
      </c>
      <c r="O41" s="156">
        <v>8.7134104833219879E-3</v>
      </c>
      <c r="P41" s="155">
        <v>35</v>
      </c>
      <c r="Q41" s="156">
        <v>4.7651463580667122E-3</v>
      </c>
      <c r="R41" s="155">
        <v>257</v>
      </c>
      <c r="S41" s="156">
        <v>3.4989788972089854E-2</v>
      </c>
      <c r="T41" s="155">
        <v>327</v>
      </c>
      <c r="U41" s="156">
        <v>4.452008168822328E-2</v>
      </c>
      <c r="V41" s="155">
        <v>581</v>
      </c>
      <c r="W41" s="156">
        <v>7.910142954390742E-2</v>
      </c>
      <c r="X41" s="155">
        <v>127</v>
      </c>
      <c r="Y41" s="156">
        <v>1.729067392784207E-2</v>
      </c>
      <c r="Z41" s="155">
        <v>81</v>
      </c>
      <c r="AA41" s="156">
        <v>1.1027910142954392E-2</v>
      </c>
      <c r="AB41" s="155">
        <v>128</v>
      </c>
      <c r="AC41" s="156">
        <v>1.7426820966643976E-2</v>
      </c>
      <c r="AD41" s="155">
        <v>23</v>
      </c>
      <c r="AE41" s="156">
        <v>3.1313818924438392E-3</v>
      </c>
    </row>
    <row r="42" spans="1:31" ht="15.75" customHeight="1" x14ac:dyDescent="0.35">
      <c r="A42" t="s">
        <v>101</v>
      </c>
      <c r="B42" t="s">
        <v>102</v>
      </c>
      <c r="C42" t="s">
        <v>47</v>
      </c>
      <c r="D42" s="68" t="s">
        <v>48</v>
      </c>
      <c r="E42" s="69">
        <v>4828</v>
      </c>
      <c r="F42" s="155">
        <v>12</v>
      </c>
      <c r="G42" s="156">
        <v>2.4855012427506215E-3</v>
      </c>
      <c r="H42" s="155">
        <v>10</v>
      </c>
      <c r="I42" s="156">
        <v>2.0712510356255178E-3</v>
      </c>
      <c r="J42" s="155">
        <v>34</v>
      </c>
      <c r="K42" s="156">
        <v>7.0422535211267607E-3</v>
      </c>
      <c r="L42" s="155">
        <v>12</v>
      </c>
      <c r="M42" s="156">
        <v>2.4855012427506215E-3</v>
      </c>
      <c r="N42" s="155">
        <v>8</v>
      </c>
      <c r="O42" s="156">
        <v>1.6570008285004142E-3</v>
      </c>
      <c r="P42" s="155">
        <v>24</v>
      </c>
      <c r="Q42" s="156">
        <v>4.9710024855012429E-3</v>
      </c>
      <c r="R42" s="155">
        <v>111</v>
      </c>
      <c r="S42" s="156">
        <v>2.2990886495443248E-2</v>
      </c>
      <c r="T42" s="155">
        <v>127</v>
      </c>
      <c r="U42" s="156">
        <v>2.6304888152444077E-2</v>
      </c>
      <c r="V42" s="155">
        <v>244</v>
      </c>
      <c r="W42" s="156">
        <v>5.0538525269262634E-2</v>
      </c>
      <c r="X42" s="155">
        <v>81</v>
      </c>
      <c r="Y42" s="156">
        <v>1.6777133388566696E-2</v>
      </c>
      <c r="Z42" s="155">
        <v>25</v>
      </c>
      <c r="AA42" s="156">
        <v>5.1781275890637945E-3</v>
      </c>
      <c r="AB42" s="155">
        <v>71</v>
      </c>
      <c r="AC42" s="156">
        <v>1.4705882352941176E-2</v>
      </c>
      <c r="AD42" s="155">
        <v>22</v>
      </c>
      <c r="AE42" s="156">
        <v>4.5567522783761388E-3</v>
      </c>
    </row>
    <row r="43" spans="1:31" ht="15.75" customHeight="1" x14ac:dyDescent="0.35">
      <c r="A43" t="s">
        <v>103</v>
      </c>
      <c r="B43" t="s">
        <v>104</v>
      </c>
      <c r="C43" t="s">
        <v>55</v>
      </c>
      <c r="D43" s="68" t="s">
        <v>56</v>
      </c>
      <c r="E43" s="69">
        <v>7280</v>
      </c>
      <c r="F43" s="155">
        <v>10</v>
      </c>
      <c r="G43" s="156">
        <v>1.3736263736263737E-3</v>
      </c>
      <c r="H43" s="155">
        <v>29</v>
      </c>
      <c r="I43" s="156">
        <v>3.9835164835164832E-3</v>
      </c>
      <c r="J43" s="155">
        <v>82</v>
      </c>
      <c r="K43" s="156">
        <v>1.1263736263736264E-2</v>
      </c>
      <c r="L43" s="155">
        <v>22</v>
      </c>
      <c r="M43" s="156">
        <v>3.0219780219780221E-3</v>
      </c>
      <c r="N43" s="155">
        <v>35</v>
      </c>
      <c r="O43" s="156">
        <v>4.807692307692308E-3</v>
      </c>
      <c r="P43" s="155">
        <v>37</v>
      </c>
      <c r="Q43" s="156">
        <v>5.0824175824175826E-3</v>
      </c>
      <c r="R43" s="155">
        <v>219</v>
      </c>
      <c r="S43" s="156">
        <v>3.0082417582417583E-2</v>
      </c>
      <c r="T43" s="155">
        <v>188</v>
      </c>
      <c r="U43" s="156">
        <v>2.5824175824175823E-2</v>
      </c>
      <c r="V43" s="155">
        <v>591</v>
      </c>
      <c r="W43" s="156">
        <v>8.1181318681318684E-2</v>
      </c>
      <c r="X43" s="155">
        <v>175</v>
      </c>
      <c r="Y43" s="156">
        <v>2.403846153846154E-2</v>
      </c>
      <c r="Z43" s="155">
        <v>66</v>
      </c>
      <c r="AA43" s="156">
        <v>9.0659340659340667E-3</v>
      </c>
      <c r="AB43" s="155">
        <v>147</v>
      </c>
      <c r="AC43" s="156">
        <v>2.0192307692307693E-2</v>
      </c>
      <c r="AD43" s="155">
        <v>32</v>
      </c>
      <c r="AE43" s="156">
        <v>4.3956043956043956E-3</v>
      </c>
    </row>
    <row r="44" spans="1:31" ht="15.75" customHeight="1" x14ac:dyDescent="0.35">
      <c r="A44" t="s">
        <v>105</v>
      </c>
      <c r="B44" t="s">
        <v>106</v>
      </c>
      <c r="C44" t="s">
        <v>49</v>
      </c>
      <c r="D44" s="68" t="s">
        <v>50</v>
      </c>
      <c r="E44" s="69">
        <v>4125</v>
      </c>
      <c r="F44" s="155">
        <v>10</v>
      </c>
      <c r="G44" s="156">
        <v>2.4242424242424242E-3</v>
      </c>
      <c r="H44" s="155">
        <v>3</v>
      </c>
      <c r="I44" s="156">
        <v>7.2727272727272723E-4</v>
      </c>
      <c r="J44" s="155">
        <v>60</v>
      </c>
      <c r="K44" s="156">
        <v>1.4545454545454545E-2</v>
      </c>
      <c r="L44" s="155">
        <v>18</v>
      </c>
      <c r="M44" s="156">
        <v>4.3636363636363638E-3</v>
      </c>
      <c r="N44" s="155">
        <v>18</v>
      </c>
      <c r="O44" s="156">
        <v>4.3636363636363638E-3</v>
      </c>
      <c r="P44" s="155">
        <v>18</v>
      </c>
      <c r="Q44" s="156">
        <v>4.3636363636363638E-3</v>
      </c>
      <c r="R44" s="155">
        <v>118</v>
      </c>
      <c r="S44" s="156">
        <v>2.8606060606060607E-2</v>
      </c>
      <c r="T44" s="155">
        <v>95</v>
      </c>
      <c r="U44" s="156">
        <v>2.3030303030303029E-2</v>
      </c>
      <c r="V44" s="155">
        <v>376</v>
      </c>
      <c r="W44" s="156">
        <v>9.115151515151515E-2</v>
      </c>
      <c r="X44" s="155">
        <v>56</v>
      </c>
      <c r="Y44" s="156">
        <v>1.3575757575757576E-2</v>
      </c>
      <c r="Z44" s="155">
        <v>59</v>
      </c>
      <c r="AA44" s="156">
        <v>1.4303030303030304E-2</v>
      </c>
      <c r="AB44" s="155">
        <v>65</v>
      </c>
      <c r="AC44" s="156">
        <v>1.5757575757575758E-2</v>
      </c>
      <c r="AD44" s="155">
        <v>29</v>
      </c>
      <c r="AE44" s="156">
        <v>7.0303030303030299E-3</v>
      </c>
    </row>
    <row r="45" spans="1:31" ht="15.75" customHeight="1" x14ac:dyDescent="0.35">
      <c r="A45" t="s">
        <v>107</v>
      </c>
      <c r="B45" t="s">
        <v>108</v>
      </c>
      <c r="C45" t="s">
        <v>55</v>
      </c>
      <c r="D45" s="68" t="s">
        <v>56</v>
      </c>
      <c r="E45" s="69">
        <v>1172</v>
      </c>
      <c r="F45" s="155">
        <v>6</v>
      </c>
      <c r="G45" s="156">
        <v>5.1194539249146756E-3</v>
      </c>
      <c r="H45" s="155">
        <v>2</v>
      </c>
      <c r="I45" s="156">
        <v>1.7064846416382253E-3</v>
      </c>
      <c r="J45" s="155">
        <v>12</v>
      </c>
      <c r="K45" s="156">
        <v>1.0238907849829351E-2</v>
      </c>
      <c r="L45" s="155">
        <v>5</v>
      </c>
      <c r="M45" s="156">
        <v>4.2662116040955633E-3</v>
      </c>
      <c r="N45" s="155">
        <v>812</v>
      </c>
      <c r="O45" s="156">
        <v>0.69283276450511944</v>
      </c>
      <c r="P45" s="155">
        <v>1</v>
      </c>
      <c r="Q45" s="156">
        <v>8.5324232081911264E-4</v>
      </c>
      <c r="R45" s="155">
        <v>12</v>
      </c>
      <c r="S45" s="156">
        <v>1.0238907849829351E-2</v>
      </c>
      <c r="T45" s="155">
        <v>122</v>
      </c>
      <c r="U45" s="156">
        <v>0.10409556313993173</v>
      </c>
      <c r="V45" s="155">
        <v>192</v>
      </c>
      <c r="W45" s="156">
        <v>0.16382252559726962</v>
      </c>
      <c r="X45" s="155">
        <v>21</v>
      </c>
      <c r="Y45" s="156">
        <v>1.7918088737201365E-2</v>
      </c>
      <c r="Z45" s="155">
        <v>310</v>
      </c>
      <c r="AA45" s="156">
        <v>0.26450511945392491</v>
      </c>
      <c r="AB45" s="155">
        <v>10</v>
      </c>
      <c r="AC45" s="156">
        <v>8.5324232081911266E-3</v>
      </c>
      <c r="AD45" s="155">
        <v>6</v>
      </c>
      <c r="AE45" s="156">
        <v>5.1194539249146756E-3</v>
      </c>
    </row>
    <row r="46" spans="1:31" ht="15.75" customHeight="1" x14ac:dyDescent="0.35">
      <c r="A46" t="s">
        <v>109</v>
      </c>
      <c r="B46" t="s">
        <v>110</v>
      </c>
      <c r="C46" t="s">
        <v>53</v>
      </c>
      <c r="D46" s="68" t="s">
        <v>54</v>
      </c>
      <c r="E46" s="69">
        <v>9502</v>
      </c>
      <c r="F46" s="155">
        <v>22</v>
      </c>
      <c r="G46" s="156">
        <v>2.315302041675437E-3</v>
      </c>
      <c r="H46" s="155">
        <v>22</v>
      </c>
      <c r="I46" s="156">
        <v>2.315302041675437E-3</v>
      </c>
      <c r="J46" s="155">
        <v>124</v>
      </c>
      <c r="K46" s="156">
        <v>1.3049884234897917E-2</v>
      </c>
      <c r="L46" s="155">
        <v>45</v>
      </c>
      <c r="M46" s="156">
        <v>4.7358450852452117E-3</v>
      </c>
      <c r="N46" s="155">
        <v>47</v>
      </c>
      <c r="O46" s="156">
        <v>4.9463270890338874E-3</v>
      </c>
      <c r="P46" s="155">
        <v>42</v>
      </c>
      <c r="Q46" s="156">
        <v>4.4201220795621974E-3</v>
      </c>
      <c r="R46" s="155">
        <v>373</v>
      </c>
      <c r="S46" s="156">
        <v>3.9254893706588086E-2</v>
      </c>
      <c r="T46" s="155">
        <v>208</v>
      </c>
      <c r="U46" s="156">
        <v>2.189012839402231E-2</v>
      </c>
      <c r="V46" s="155">
        <v>817</v>
      </c>
      <c r="W46" s="156">
        <v>8.5981898547674171E-2</v>
      </c>
      <c r="X46" s="155">
        <v>199</v>
      </c>
      <c r="Y46" s="156">
        <v>2.0942959376973269E-2</v>
      </c>
      <c r="Z46" s="155">
        <v>126</v>
      </c>
      <c r="AA46" s="156">
        <v>1.3260366238686592E-2</v>
      </c>
      <c r="AB46" s="155">
        <v>183</v>
      </c>
      <c r="AC46" s="156">
        <v>1.925910334666386E-2</v>
      </c>
      <c r="AD46" s="155">
        <v>18</v>
      </c>
      <c r="AE46" s="156">
        <v>1.8943380340980846E-3</v>
      </c>
    </row>
    <row r="47" spans="1:31" ht="15.75" customHeight="1" x14ac:dyDescent="0.35">
      <c r="A47" t="s">
        <v>111</v>
      </c>
      <c r="B47" t="s">
        <v>112</v>
      </c>
      <c r="C47" t="s">
        <v>43</v>
      </c>
      <c r="D47" s="68" t="s">
        <v>44</v>
      </c>
      <c r="E47" s="69">
        <v>6291</v>
      </c>
      <c r="F47" s="155">
        <v>8</v>
      </c>
      <c r="G47" s="156">
        <v>1.2716579240184391E-3</v>
      </c>
      <c r="H47" s="155">
        <v>5</v>
      </c>
      <c r="I47" s="156">
        <v>7.9478620251152439E-4</v>
      </c>
      <c r="J47" s="155">
        <v>54</v>
      </c>
      <c r="K47" s="156">
        <v>8.5836909871244635E-3</v>
      </c>
      <c r="L47" s="155">
        <v>31</v>
      </c>
      <c r="M47" s="156">
        <v>4.9276744555714512E-3</v>
      </c>
      <c r="N47" s="155">
        <v>40</v>
      </c>
      <c r="O47" s="156">
        <v>6.3582896200921951E-3</v>
      </c>
      <c r="P47" s="155">
        <v>25</v>
      </c>
      <c r="Q47" s="156">
        <v>3.9739310125576216E-3</v>
      </c>
      <c r="R47" s="155">
        <v>219</v>
      </c>
      <c r="S47" s="156">
        <v>3.4811635670004767E-2</v>
      </c>
      <c r="T47" s="155">
        <v>110</v>
      </c>
      <c r="U47" s="156">
        <v>1.7485296455253537E-2</v>
      </c>
      <c r="V47" s="155">
        <v>394</v>
      </c>
      <c r="W47" s="156">
        <v>6.2629152757908119E-2</v>
      </c>
      <c r="X47" s="155">
        <v>98</v>
      </c>
      <c r="Y47" s="156">
        <v>1.5577809569225878E-2</v>
      </c>
      <c r="Z47" s="155">
        <v>53</v>
      </c>
      <c r="AA47" s="156">
        <v>8.4247337466221584E-3</v>
      </c>
      <c r="AB47" s="155">
        <v>100</v>
      </c>
      <c r="AC47" s="156">
        <v>1.5895724050230486E-2</v>
      </c>
      <c r="AD47" s="155">
        <v>13</v>
      </c>
      <c r="AE47" s="156">
        <v>2.0664441265299633E-3</v>
      </c>
    </row>
    <row r="48" spans="1:31" ht="15.75" customHeight="1" x14ac:dyDescent="0.35">
      <c r="A48" t="s">
        <v>113</v>
      </c>
      <c r="B48" t="s">
        <v>114</v>
      </c>
      <c r="C48" t="s">
        <v>53</v>
      </c>
      <c r="D48" s="68" t="s">
        <v>54</v>
      </c>
      <c r="E48" s="69">
        <v>9607</v>
      </c>
      <c r="F48" s="155">
        <v>29</v>
      </c>
      <c r="G48" s="156">
        <v>3.0186322473196628E-3</v>
      </c>
      <c r="H48" s="155">
        <v>47</v>
      </c>
      <c r="I48" s="156">
        <v>4.8922660560008326E-3</v>
      </c>
      <c r="J48" s="155">
        <v>102</v>
      </c>
      <c r="K48" s="156">
        <v>1.0617258249193297E-2</v>
      </c>
      <c r="L48" s="155">
        <v>35</v>
      </c>
      <c r="M48" s="156">
        <v>3.6431768502133859E-3</v>
      </c>
      <c r="N48" s="155">
        <v>22</v>
      </c>
      <c r="O48" s="156">
        <v>2.2899968772769857E-3</v>
      </c>
      <c r="P48" s="155">
        <v>58</v>
      </c>
      <c r="Q48" s="156">
        <v>6.0372644946393257E-3</v>
      </c>
      <c r="R48" s="155">
        <v>334</v>
      </c>
      <c r="S48" s="156">
        <v>3.4766316227750602E-2</v>
      </c>
      <c r="T48" s="155">
        <v>194</v>
      </c>
      <c r="U48" s="156">
        <v>2.0193608826897053E-2</v>
      </c>
      <c r="V48" s="155">
        <v>522</v>
      </c>
      <c r="W48" s="156">
        <v>5.4335380451753928E-2</v>
      </c>
      <c r="X48" s="155">
        <v>201</v>
      </c>
      <c r="Y48" s="156">
        <v>2.0922244196939731E-2</v>
      </c>
      <c r="Z48" s="155">
        <v>61</v>
      </c>
      <c r="AA48" s="156">
        <v>6.3495367960861868E-3</v>
      </c>
      <c r="AB48" s="155">
        <v>294</v>
      </c>
      <c r="AC48" s="156">
        <v>3.0602685541792442E-2</v>
      </c>
      <c r="AD48" s="155">
        <v>52</v>
      </c>
      <c r="AE48" s="156">
        <v>5.4127198917456026E-3</v>
      </c>
    </row>
    <row r="49" spans="1:31" ht="15.75" customHeight="1" x14ac:dyDescent="0.35">
      <c r="A49" t="s">
        <v>115</v>
      </c>
      <c r="B49" t="s">
        <v>116</v>
      </c>
      <c r="C49" t="s">
        <v>47</v>
      </c>
      <c r="D49" s="68" t="s">
        <v>48</v>
      </c>
      <c r="E49" s="69">
        <v>6515</v>
      </c>
      <c r="F49" s="155">
        <v>6</v>
      </c>
      <c r="G49" s="156">
        <v>9.20951650038373E-4</v>
      </c>
      <c r="H49" s="155">
        <v>2</v>
      </c>
      <c r="I49" s="156">
        <v>3.0698388334612431E-4</v>
      </c>
      <c r="J49" s="155">
        <v>40</v>
      </c>
      <c r="K49" s="156">
        <v>6.1396776669224865E-3</v>
      </c>
      <c r="L49" s="155">
        <v>6</v>
      </c>
      <c r="M49" s="156">
        <v>9.20951650038373E-4</v>
      </c>
      <c r="N49" s="155">
        <v>12</v>
      </c>
      <c r="O49" s="156">
        <v>1.841903300076746E-3</v>
      </c>
      <c r="P49" s="155">
        <v>37</v>
      </c>
      <c r="Q49" s="156">
        <v>5.6792018419032997E-3</v>
      </c>
      <c r="R49" s="155">
        <v>135</v>
      </c>
      <c r="S49" s="156">
        <v>2.0721412125863391E-2</v>
      </c>
      <c r="T49" s="155">
        <v>89</v>
      </c>
      <c r="U49" s="156">
        <v>1.3660782808902533E-2</v>
      </c>
      <c r="V49" s="155">
        <v>233</v>
      </c>
      <c r="W49" s="156">
        <v>3.5763622409823483E-2</v>
      </c>
      <c r="X49" s="155">
        <v>208</v>
      </c>
      <c r="Y49" s="156">
        <v>3.1926323867996931E-2</v>
      </c>
      <c r="Z49" s="155">
        <v>22</v>
      </c>
      <c r="AA49" s="156">
        <v>3.3768227168073676E-3</v>
      </c>
      <c r="AB49" s="155">
        <v>114</v>
      </c>
      <c r="AC49" s="156">
        <v>1.7498081350729087E-2</v>
      </c>
      <c r="AD49" s="155">
        <v>12</v>
      </c>
      <c r="AE49" s="156">
        <v>1.841903300076746E-3</v>
      </c>
    </row>
    <row r="50" spans="1:31" ht="15.75" customHeight="1" x14ac:dyDescent="0.35">
      <c r="A50" t="s">
        <v>117</v>
      </c>
      <c r="B50" t="s">
        <v>118</v>
      </c>
      <c r="C50" t="s">
        <v>47</v>
      </c>
      <c r="D50" s="68" t="s">
        <v>48</v>
      </c>
      <c r="E50" s="69">
        <v>3032</v>
      </c>
      <c r="F50" s="155">
        <v>7</v>
      </c>
      <c r="G50" s="156">
        <v>2.3087071240105541E-3</v>
      </c>
      <c r="H50" s="155">
        <v>11</v>
      </c>
      <c r="I50" s="156">
        <v>3.6279683377308707E-3</v>
      </c>
      <c r="J50" s="155">
        <v>31</v>
      </c>
      <c r="K50" s="156">
        <v>1.0224274406332454E-2</v>
      </c>
      <c r="L50" s="155">
        <v>7</v>
      </c>
      <c r="M50" s="156">
        <v>2.3087071240105541E-3</v>
      </c>
      <c r="N50" s="155">
        <v>7</v>
      </c>
      <c r="O50" s="156">
        <v>2.3087071240105541E-3</v>
      </c>
      <c r="P50" s="155">
        <v>19</v>
      </c>
      <c r="Q50" s="156">
        <v>6.2664907651715038E-3</v>
      </c>
      <c r="R50" s="155">
        <v>114</v>
      </c>
      <c r="S50" s="156">
        <v>3.7598944591029027E-2</v>
      </c>
      <c r="T50" s="155">
        <v>54</v>
      </c>
      <c r="U50" s="156">
        <v>1.7810026385224276E-2</v>
      </c>
      <c r="V50" s="155">
        <v>255</v>
      </c>
      <c r="W50" s="156">
        <v>8.4102902374670191E-2</v>
      </c>
      <c r="X50" s="155">
        <v>68</v>
      </c>
      <c r="Y50" s="156">
        <v>2.2427440633245383E-2</v>
      </c>
      <c r="Z50" s="155">
        <v>15</v>
      </c>
      <c r="AA50" s="156">
        <v>4.9472295514511877E-3</v>
      </c>
      <c r="AB50" s="155">
        <v>60</v>
      </c>
      <c r="AC50" s="156">
        <v>1.9788918205804751E-2</v>
      </c>
      <c r="AD50" s="155">
        <v>8</v>
      </c>
      <c r="AE50" s="156">
        <v>2.6385224274406332E-3</v>
      </c>
    </row>
    <row r="51" spans="1:31" ht="15.75" customHeight="1" x14ac:dyDescent="0.35">
      <c r="A51" t="s">
        <v>119</v>
      </c>
      <c r="B51" t="s">
        <v>120</v>
      </c>
      <c r="C51" t="s">
        <v>45</v>
      </c>
      <c r="D51" s="68" t="s">
        <v>46</v>
      </c>
      <c r="E51" s="69">
        <v>8267</v>
      </c>
      <c r="F51" s="155">
        <v>11</v>
      </c>
      <c r="G51" s="156">
        <v>1.3305915084069191E-3</v>
      </c>
      <c r="H51" s="155">
        <v>4</v>
      </c>
      <c r="I51" s="156">
        <v>4.8385145760251603E-4</v>
      </c>
      <c r="J51" s="155">
        <v>32</v>
      </c>
      <c r="K51" s="156">
        <v>3.8708116608201283E-3</v>
      </c>
      <c r="L51" s="155">
        <v>10</v>
      </c>
      <c r="M51" s="156">
        <v>1.2096286440062901E-3</v>
      </c>
      <c r="N51" s="155">
        <v>2</v>
      </c>
      <c r="O51" s="156">
        <v>2.4192572880125802E-4</v>
      </c>
      <c r="P51" s="155">
        <v>110</v>
      </c>
      <c r="Q51" s="156">
        <v>1.3305915084069191E-2</v>
      </c>
      <c r="R51" s="155">
        <v>107</v>
      </c>
      <c r="S51" s="156">
        <v>1.2943026490867303E-2</v>
      </c>
      <c r="T51" s="155">
        <v>55</v>
      </c>
      <c r="U51" s="156">
        <v>6.6529575420345953E-3</v>
      </c>
      <c r="V51" s="155">
        <v>173</v>
      </c>
      <c r="W51" s="156">
        <v>2.0926575541308817E-2</v>
      </c>
      <c r="X51" s="155">
        <v>160</v>
      </c>
      <c r="Y51" s="156">
        <v>1.9354058304100641E-2</v>
      </c>
      <c r="Z51" s="155">
        <v>7</v>
      </c>
      <c r="AA51" s="156">
        <v>8.4674005080440302E-4</v>
      </c>
      <c r="AB51" s="155">
        <v>92</v>
      </c>
      <c r="AC51" s="156">
        <v>1.1128583524857868E-2</v>
      </c>
      <c r="AD51" s="155">
        <v>4</v>
      </c>
      <c r="AE51" s="156">
        <v>4.8385145760251603E-4</v>
      </c>
    </row>
    <row r="52" spans="1:31" ht="15.75" customHeight="1" x14ac:dyDescent="0.35">
      <c r="A52" t="s">
        <v>121</v>
      </c>
      <c r="B52" t="s">
        <v>122</v>
      </c>
      <c r="C52" t="s">
        <v>53</v>
      </c>
      <c r="D52" s="68" t="s">
        <v>54</v>
      </c>
      <c r="E52" s="69">
        <v>7147</v>
      </c>
      <c r="F52" s="155">
        <v>9</v>
      </c>
      <c r="G52" s="156">
        <v>1.2592696236183015E-3</v>
      </c>
      <c r="H52" s="155">
        <v>14</v>
      </c>
      <c r="I52" s="156">
        <v>1.9588638589618022E-3</v>
      </c>
      <c r="J52" s="155">
        <v>68</v>
      </c>
      <c r="K52" s="156">
        <v>9.5144816006716097E-3</v>
      </c>
      <c r="L52" s="155">
        <v>23</v>
      </c>
      <c r="M52" s="156">
        <v>3.2181334825801037E-3</v>
      </c>
      <c r="N52" s="155">
        <v>25</v>
      </c>
      <c r="O52" s="156">
        <v>3.4979711767175038E-3</v>
      </c>
      <c r="P52" s="155">
        <v>42</v>
      </c>
      <c r="Q52" s="156">
        <v>5.8765915768854062E-3</v>
      </c>
      <c r="R52" s="155">
        <v>199</v>
      </c>
      <c r="S52" s="156">
        <v>2.7843850566671331E-2</v>
      </c>
      <c r="T52" s="155">
        <v>148</v>
      </c>
      <c r="U52" s="156">
        <v>2.0707989366167624E-2</v>
      </c>
      <c r="V52" s="155">
        <v>521</v>
      </c>
      <c r="W52" s="156">
        <v>7.2897719322792778E-2</v>
      </c>
      <c r="X52" s="155">
        <v>131</v>
      </c>
      <c r="Y52" s="156">
        <v>1.832936896599972E-2</v>
      </c>
      <c r="Z52" s="155">
        <v>72</v>
      </c>
      <c r="AA52" s="156">
        <v>1.0074156988946412E-2</v>
      </c>
      <c r="AB52" s="155">
        <v>118</v>
      </c>
      <c r="AC52" s="156">
        <v>1.651042395410662E-2</v>
      </c>
      <c r="AD52" s="155">
        <v>21</v>
      </c>
      <c r="AE52" s="156">
        <v>2.9382957884427031E-3</v>
      </c>
    </row>
    <row r="53" spans="1:31" ht="15.75" customHeight="1" x14ac:dyDescent="0.35">
      <c r="A53" t="s">
        <v>123</v>
      </c>
      <c r="B53" t="s">
        <v>124</v>
      </c>
      <c r="C53" t="s">
        <v>43</v>
      </c>
      <c r="D53" s="68" t="s">
        <v>44</v>
      </c>
      <c r="E53" s="69">
        <v>4386</v>
      </c>
      <c r="F53" s="155">
        <v>5</v>
      </c>
      <c r="G53" s="156">
        <v>1.1399908800729594E-3</v>
      </c>
      <c r="H53" s="155">
        <v>2</v>
      </c>
      <c r="I53" s="156">
        <v>4.5599635202918376E-4</v>
      </c>
      <c r="J53" s="155">
        <v>22</v>
      </c>
      <c r="K53" s="156">
        <v>5.0159598723210214E-3</v>
      </c>
      <c r="L53" s="155">
        <v>14</v>
      </c>
      <c r="M53" s="156">
        <v>3.1919744642042863E-3</v>
      </c>
      <c r="N53" s="155">
        <v>6</v>
      </c>
      <c r="O53" s="156">
        <v>1.3679890560875513E-3</v>
      </c>
      <c r="P53" s="155">
        <v>20</v>
      </c>
      <c r="Q53" s="156">
        <v>4.5599635202918376E-3</v>
      </c>
      <c r="R53" s="155">
        <v>153</v>
      </c>
      <c r="S53" s="156">
        <v>3.4883720930232558E-2</v>
      </c>
      <c r="T53" s="155">
        <v>42</v>
      </c>
      <c r="U53" s="156">
        <v>9.575923392612859E-3</v>
      </c>
      <c r="V53" s="155">
        <v>330</v>
      </c>
      <c r="W53" s="156">
        <v>7.523939808481532E-2</v>
      </c>
      <c r="X53" s="155">
        <v>67</v>
      </c>
      <c r="Y53" s="156">
        <v>1.5275877792977656E-2</v>
      </c>
      <c r="Z53" s="155">
        <v>16</v>
      </c>
      <c r="AA53" s="156">
        <v>3.6479708162334701E-3</v>
      </c>
      <c r="AB53" s="155">
        <v>69</v>
      </c>
      <c r="AC53" s="156">
        <v>1.573187414500684E-2</v>
      </c>
      <c r="AD53" s="155">
        <v>8</v>
      </c>
      <c r="AE53" s="156">
        <v>1.823985408116735E-3</v>
      </c>
    </row>
    <row r="54" spans="1:31" ht="15.75" customHeight="1" x14ac:dyDescent="0.35">
      <c r="A54" t="s">
        <v>125</v>
      </c>
      <c r="B54" t="s">
        <v>126</v>
      </c>
      <c r="C54" t="s">
        <v>47</v>
      </c>
      <c r="D54" s="68" t="s">
        <v>48</v>
      </c>
      <c r="E54" s="69">
        <v>1928</v>
      </c>
      <c r="F54" s="155">
        <v>1</v>
      </c>
      <c r="G54" s="156">
        <v>5.1867219917012448E-4</v>
      </c>
      <c r="H54" s="155">
        <v>5</v>
      </c>
      <c r="I54" s="156">
        <v>2.5933609958506223E-3</v>
      </c>
      <c r="J54" s="155">
        <v>20</v>
      </c>
      <c r="K54" s="156">
        <v>1.0373443983402489E-2</v>
      </c>
      <c r="L54" s="155">
        <v>3</v>
      </c>
      <c r="M54" s="156">
        <v>1.5560165975103733E-3</v>
      </c>
      <c r="N54" s="155">
        <v>3</v>
      </c>
      <c r="O54" s="156">
        <v>1.5560165975103733E-3</v>
      </c>
      <c r="P54" s="155">
        <v>10</v>
      </c>
      <c r="Q54" s="156">
        <v>5.1867219917012446E-3</v>
      </c>
      <c r="R54" s="155">
        <v>58</v>
      </c>
      <c r="S54" s="156">
        <v>3.0082987551867221E-2</v>
      </c>
      <c r="T54" s="155">
        <v>36</v>
      </c>
      <c r="U54" s="156">
        <v>1.8672199170124481E-2</v>
      </c>
      <c r="V54" s="155">
        <v>69</v>
      </c>
      <c r="W54" s="156">
        <v>3.5788381742738587E-2</v>
      </c>
      <c r="X54" s="155">
        <v>26</v>
      </c>
      <c r="Y54" s="156">
        <v>1.3485477178423237E-2</v>
      </c>
      <c r="Z54" s="155">
        <v>6</v>
      </c>
      <c r="AA54" s="156">
        <v>3.1120331950207467E-3</v>
      </c>
      <c r="AB54" s="155">
        <v>31</v>
      </c>
      <c r="AC54" s="156">
        <v>1.6078838174273857E-2</v>
      </c>
      <c r="AD54" s="155">
        <v>8</v>
      </c>
      <c r="AE54" s="156">
        <v>4.1493775933609959E-3</v>
      </c>
    </row>
    <row r="55" spans="1:31" ht="15.75" customHeight="1" x14ac:dyDescent="0.35">
      <c r="A55" t="s">
        <v>127</v>
      </c>
      <c r="B55" t="s">
        <v>128</v>
      </c>
      <c r="C55" t="s">
        <v>51</v>
      </c>
      <c r="D55" s="68" t="s">
        <v>52</v>
      </c>
      <c r="E55" s="69">
        <v>5621</v>
      </c>
      <c r="F55" s="155">
        <v>7</v>
      </c>
      <c r="G55" s="156">
        <v>1.2453300124533001E-3</v>
      </c>
      <c r="H55" s="155">
        <v>13</v>
      </c>
      <c r="I55" s="156">
        <v>2.3127557374132716E-3</v>
      </c>
      <c r="J55" s="155">
        <v>51</v>
      </c>
      <c r="K55" s="156">
        <v>9.0731186621597574E-3</v>
      </c>
      <c r="L55" s="155">
        <v>21</v>
      </c>
      <c r="M55" s="156">
        <v>3.7359900373599006E-3</v>
      </c>
      <c r="N55" s="155">
        <v>16</v>
      </c>
      <c r="O55" s="156">
        <v>2.8464685998932575E-3</v>
      </c>
      <c r="P55" s="155">
        <v>56</v>
      </c>
      <c r="Q55" s="156">
        <v>9.9626400996264009E-3</v>
      </c>
      <c r="R55" s="155">
        <v>148</v>
      </c>
      <c r="S55" s="156">
        <v>2.632983454901263E-2</v>
      </c>
      <c r="T55" s="155">
        <v>118</v>
      </c>
      <c r="U55" s="156">
        <v>2.0992705924212773E-2</v>
      </c>
      <c r="V55" s="155">
        <v>350</v>
      </c>
      <c r="W55" s="156">
        <v>6.2266500622665005E-2</v>
      </c>
      <c r="X55" s="155">
        <v>129</v>
      </c>
      <c r="Y55" s="156">
        <v>2.2949653086639387E-2</v>
      </c>
      <c r="Z55" s="155">
        <v>32</v>
      </c>
      <c r="AA55" s="156">
        <v>5.6929371997865149E-3</v>
      </c>
      <c r="AB55" s="155">
        <v>117</v>
      </c>
      <c r="AC55" s="156">
        <v>2.0814801636719445E-2</v>
      </c>
      <c r="AD55" s="155">
        <v>12</v>
      </c>
      <c r="AE55" s="156">
        <v>2.134851449919943E-3</v>
      </c>
    </row>
    <row r="56" spans="1:31" ht="15.75" customHeight="1" x14ac:dyDescent="0.35">
      <c r="A56" t="s">
        <v>129</v>
      </c>
      <c r="B56" t="s">
        <v>130</v>
      </c>
      <c r="C56" t="s">
        <v>41</v>
      </c>
      <c r="D56" s="68" t="s">
        <v>42</v>
      </c>
      <c r="E56" s="69">
        <v>5309</v>
      </c>
      <c r="F56" s="155">
        <v>6</v>
      </c>
      <c r="G56" s="156">
        <v>1.130156338293464E-3</v>
      </c>
      <c r="H56" s="155">
        <v>8</v>
      </c>
      <c r="I56" s="156">
        <v>1.5068751177246186E-3</v>
      </c>
      <c r="J56" s="155">
        <v>31</v>
      </c>
      <c r="K56" s="156">
        <v>5.8391410811828972E-3</v>
      </c>
      <c r="L56" s="155">
        <v>8</v>
      </c>
      <c r="M56" s="156">
        <v>1.5068751177246186E-3</v>
      </c>
      <c r="N56" s="155">
        <v>13</v>
      </c>
      <c r="O56" s="156">
        <v>2.448672066302505E-3</v>
      </c>
      <c r="P56" s="155">
        <v>19</v>
      </c>
      <c r="Q56" s="156">
        <v>3.5788284045959692E-3</v>
      </c>
      <c r="R56" s="155">
        <v>125</v>
      </c>
      <c r="S56" s="156">
        <v>2.3544923714447163E-2</v>
      </c>
      <c r="T56" s="155">
        <v>106</v>
      </c>
      <c r="U56" s="156">
        <v>1.9966095309851196E-2</v>
      </c>
      <c r="V56" s="155">
        <v>322</v>
      </c>
      <c r="W56" s="156">
        <v>6.0651723488415896E-2</v>
      </c>
      <c r="X56" s="155">
        <v>72</v>
      </c>
      <c r="Y56" s="156">
        <v>1.3561876059521567E-2</v>
      </c>
      <c r="Z56" s="155">
        <v>23</v>
      </c>
      <c r="AA56" s="156">
        <v>4.3322659634582785E-3</v>
      </c>
      <c r="AB56" s="155">
        <v>89</v>
      </c>
      <c r="AC56" s="156">
        <v>1.6763985684686383E-2</v>
      </c>
      <c r="AD56" s="155">
        <v>32</v>
      </c>
      <c r="AE56" s="156">
        <v>6.0275004708984746E-3</v>
      </c>
    </row>
    <row r="57" spans="1:31" ht="15.75" customHeight="1" x14ac:dyDescent="0.35">
      <c r="A57" t="s">
        <v>131</v>
      </c>
      <c r="B57" t="s">
        <v>132</v>
      </c>
      <c r="C57" t="s">
        <v>47</v>
      </c>
      <c r="D57" s="68" t="s">
        <v>48</v>
      </c>
      <c r="E57" s="69">
        <v>5655</v>
      </c>
      <c r="F57" s="155">
        <v>17</v>
      </c>
      <c r="G57" s="156">
        <v>3.006189213085765E-3</v>
      </c>
      <c r="H57" s="155">
        <v>20</v>
      </c>
      <c r="I57" s="156">
        <v>3.5366931918656055E-3</v>
      </c>
      <c r="J57" s="155">
        <v>78</v>
      </c>
      <c r="K57" s="156">
        <v>1.3793103448275862E-2</v>
      </c>
      <c r="L57" s="155">
        <v>7</v>
      </c>
      <c r="M57" s="156">
        <v>1.237842617152962E-3</v>
      </c>
      <c r="N57" s="155">
        <v>15</v>
      </c>
      <c r="O57" s="156">
        <v>2.6525198938992041E-3</v>
      </c>
      <c r="P57" s="155">
        <v>22</v>
      </c>
      <c r="Q57" s="156">
        <v>3.8903625110521664E-3</v>
      </c>
      <c r="R57" s="155">
        <v>157</v>
      </c>
      <c r="S57" s="156">
        <v>2.7763041556145004E-2</v>
      </c>
      <c r="T57" s="155">
        <v>97</v>
      </c>
      <c r="U57" s="156">
        <v>1.7152961980548189E-2</v>
      </c>
      <c r="V57" s="155">
        <v>429</v>
      </c>
      <c r="W57" s="156">
        <v>7.586206896551724E-2</v>
      </c>
      <c r="X57" s="155">
        <v>100</v>
      </c>
      <c r="Y57" s="156">
        <v>1.7683465959328029E-2</v>
      </c>
      <c r="Z57" s="155">
        <v>83</v>
      </c>
      <c r="AA57" s="156">
        <v>1.4677276746242264E-2</v>
      </c>
      <c r="AB57" s="155">
        <v>116</v>
      </c>
      <c r="AC57" s="156">
        <v>2.0512820512820513E-2</v>
      </c>
      <c r="AD57" s="155">
        <v>43</v>
      </c>
      <c r="AE57" s="156">
        <v>7.6038903625110519E-3</v>
      </c>
    </row>
    <row r="58" spans="1:31" ht="15.75" customHeight="1" x14ac:dyDescent="0.35">
      <c r="A58" t="s">
        <v>133</v>
      </c>
      <c r="B58" t="s">
        <v>134</v>
      </c>
      <c r="C58" t="s">
        <v>55</v>
      </c>
      <c r="D58" s="68" t="s">
        <v>56</v>
      </c>
      <c r="E58" s="69">
        <v>7267</v>
      </c>
      <c r="F58" s="155">
        <v>7</v>
      </c>
      <c r="G58" s="156">
        <v>9.6325856612082018E-4</v>
      </c>
      <c r="H58" s="155">
        <v>12</v>
      </c>
      <c r="I58" s="156">
        <v>1.651300399064263E-3</v>
      </c>
      <c r="J58" s="155">
        <v>52</v>
      </c>
      <c r="K58" s="156">
        <v>7.1556350626118068E-3</v>
      </c>
      <c r="L58" s="155">
        <v>32</v>
      </c>
      <c r="M58" s="156">
        <v>4.4034677308380354E-3</v>
      </c>
      <c r="N58" s="155">
        <v>12</v>
      </c>
      <c r="O58" s="156">
        <v>1.651300399064263E-3</v>
      </c>
      <c r="P58" s="155">
        <v>32</v>
      </c>
      <c r="Q58" s="156">
        <v>4.4034677308380354E-3</v>
      </c>
      <c r="R58" s="155">
        <v>207</v>
      </c>
      <c r="S58" s="156">
        <v>2.848493188385854E-2</v>
      </c>
      <c r="T58" s="155">
        <v>108</v>
      </c>
      <c r="U58" s="156">
        <v>1.4861703591578368E-2</v>
      </c>
      <c r="V58" s="155">
        <v>697</v>
      </c>
      <c r="W58" s="156">
        <v>9.5913031512315949E-2</v>
      </c>
      <c r="X58" s="155">
        <v>129</v>
      </c>
      <c r="Y58" s="156">
        <v>1.7751479289940829E-2</v>
      </c>
      <c r="Z58" s="155">
        <v>42</v>
      </c>
      <c r="AA58" s="156">
        <v>5.7795513967249211E-3</v>
      </c>
      <c r="AB58" s="155">
        <v>107</v>
      </c>
      <c r="AC58" s="156">
        <v>1.4724095224989679E-2</v>
      </c>
      <c r="AD58" s="155">
        <v>9</v>
      </c>
      <c r="AE58" s="156">
        <v>1.2384752992981973E-3</v>
      </c>
    </row>
    <row r="59" spans="1:31" ht="15.75" customHeight="1" x14ac:dyDescent="0.35">
      <c r="A59" t="s">
        <v>135</v>
      </c>
      <c r="B59" t="s">
        <v>136</v>
      </c>
      <c r="C59" t="s">
        <v>45</v>
      </c>
      <c r="D59" s="68" t="s">
        <v>46</v>
      </c>
      <c r="E59" s="69">
        <v>14517</v>
      </c>
      <c r="F59" s="155">
        <v>23</v>
      </c>
      <c r="G59" s="156">
        <v>1.5843493834814355E-3</v>
      </c>
      <c r="H59" s="155">
        <v>28</v>
      </c>
      <c r="I59" s="156">
        <v>1.9287731624991389E-3</v>
      </c>
      <c r="J59" s="155">
        <v>160</v>
      </c>
      <c r="K59" s="156">
        <v>1.1021560928566508E-2</v>
      </c>
      <c r="L59" s="155">
        <v>46</v>
      </c>
      <c r="M59" s="156">
        <v>3.168698766962871E-3</v>
      </c>
      <c r="N59" s="155">
        <v>85</v>
      </c>
      <c r="O59" s="156">
        <v>5.8552042433009576E-3</v>
      </c>
      <c r="P59" s="155">
        <v>80</v>
      </c>
      <c r="Q59" s="156">
        <v>5.510780464283254E-3</v>
      </c>
      <c r="R59" s="155">
        <v>404</v>
      </c>
      <c r="S59" s="156">
        <v>2.7829441344630432E-2</v>
      </c>
      <c r="T59" s="155">
        <v>325</v>
      </c>
      <c r="U59" s="156">
        <v>2.2387545636150721E-2</v>
      </c>
      <c r="V59" s="155">
        <v>997</v>
      </c>
      <c r="W59" s="156">
        <v>6.8678101536130048E-2</v>
      </c>
      <c r="X59" s="155">
        <v>283</v>
      </c>
      <c r="Y59" s="156">
        <v>1.9494385892402013E-2</v>
      </c>
      <c r="Z59" s="155">
        <v>165</v>
      </c>
      <c r="AA59" s="156">
        <v>1.1365984707584211E-2</v>
      </c>
      <c r="AB59" s="155">
        <v>281</v>
      </c>
      <c r="AC59" s="156">
        <v>1.935661638079493E-2</v>
      </c>
      <c r="AD59" s="155">
        <v>41</v>
      </c>
      <c r="AE59" s="156">
        <v>2.8242749879451678E-3</v>
      </c>
    </row>
    <row r="60" spans="1:31" s="134" customFormat="1" ht="15.75" customHeight="1" x14ac:dyDescent="0.35">
      <c r="C60" s="135"/>
      <c r="D60" s="135" t="s">
        <v>672</v>
      </c>
      <c r="E60" s="150">
        <v>330597</v>
      </c>
      <c r="F60" s="150">
        <v>756</v>
      </c>
      <c r="G60" s="151">
        <v>2.2867721122696214E-3</v>
      </c>
      <c r="H60" s="150">
        <v>871</v>
      </c>
      <c r="I60" s="151">
        <v>2.6346276584482014E-3</v>
      </c>
      <c r="J60" s="150">
        <v>3933</v>
      </c>
      <c r="K60" s="151">
        <v>1.1896659679307435E-2</v>
      </c>
      <c r="L60" s="150">
        <v>1180</v>
      </c>
      <c r="M60" s="151">
        <v>3.5693003868758639E-3</v>
      </c>
      <c r="N60" s="150">
        <v>2155</v>
      </c>
      <c r="O60" s="151">
        <v>6.5185104523029546E-3</v>
      </c>
      <c r="P60" s="150">
        <v>1966</v>
      </c>
      <c r="Q60" s="151">
        <v>5.9468174242355495E-3</v>
      </c>
      <c r="R60" s="150">
        <v>11557</v>
      </c>
      <c r="S60" s="151">
        <v>3.4957969975529121E-2</v>
      </c>
      <c r="T60" s="150">
        <v>8421</v>
      </c>
      <c r="U60" s="151">
        <v>2.5472100472781058E-2</v>
      </c>
      <c r="V60" s="150">
        <v>22831</v>
      </c>
      <c r="W60" s="151">
        <v>6.9059912824375291E-2</v>
      </c>
      <c r="X60" s="150">
        <v>6854</v>
      </c>
      <c r="Y60" s="151">
        <v>2.0732190552243367E-2</v>
      </c>
      <c r="Z60" s="150">
        <v>3178</v>
      </c>
      <c r="AA60" s="151">
        <v>9.6129123978741481E-3</v>
      </c>
      <c r="AB60" s="150">
        <v>6433</v>
      </c>
      <c r="AC60" s="151">
        <v>1.9458736770146128E-2</v>
      </c>
      <c r="AD60" s="150">
        <v>1144</v>
      </c>
      <c r="AE60" s="151">
        <v>3.4604064767677868E-3</v>
      </c>
    </row>
    <row r="61" spans="1:31" x14ac:dyDescent="0.35">
      <c r="A61" s="136"/>
      <c r="B61" s="136"/>
      <c r="C61" s="136"/>
    </row>
    <row r="62" spans="1:31" x14ac:dyDescent="0.35">
      <c r="A62" s="136"/>
      <c r="B62" s="136"/>
      <c r="C62" s="136"/>
    </row>
    <row r="63" spans="1:31" x14ac:dyDescent="0.35">
      <c r="A63" s="136"/>
      <c r="B63" s="136"/>
      <c r="D63" s="135" t="s">
        <v>239</v>
      </c>
      <c r="E63" s="73">
        <v>1172</v>
      </c>
      <c r="F63" s="74"/>
      <c r="G63" s="74">
        <v>5.1867219917012448E-4</v>
      </c>
      <c r="H63" s="74"/>
      <c r="I63" s="74">
        <v>3.0698388334612431E-4</v>
      </c>
      <c r="J63" s="74"/>
      <c r="K63" s="74">
        <v>3.8708116608201283E-3</v>
      </c>
      <c r="L63" s="74"/>
      <c r="M63" s="74">
        <v>8.9094796863863155E-4</v>
      </c>
      <c r="N63" s="74"/>
      <c r="O63" s="74">
        <v>2.4192572880125802E-4</v>
      </c>
      <c r="P63" s="74"/>
      <c r="Q63" s="74">
        <v>8.5324232081911264E-4</v>
      </c>
      <c r="R63" s="74"/>
      <c r="S63" s="74">
        <v>1.0238907849829351E-2</v>
      </c>
      <c r="T63" s="74"/>
      <c r="U63" s="74">
        <v>6.6529575420345953E-3</v>
      </c>
      <c r="V63" s="74"/>
      <c r="W63" s="74">
        <v>2.0926575541308817E-2</v>
      </c>
      <c r="X63" s="74"/>
      <c r="Y63" s="74">
        <v>1.1938702779757662E-2</v>
      </c>
      <c r="Z63" s="74"/>
      <c r="AA63" s="74">
        <v>8.4674005080440302E-4</v>
      </c>
      <c r="AB63" s="74"/>
      <c r="AC63" s="74">
        <v>8.5324232081911266E-3</v>
      </c>
      <c r="AD63" s="74"/>
      <c r="AE63" s="74">
        <v>4.8385145760251603E-4</v>
      </c>
    </row>
    <row r="64" spans="1:31" x14ac:dyDescent="0.35">
      <c r="A64" s="136"/>
      <c r="B64" s="137"/>
      <c r="D64" s="135" t="s">
        <v>240</v>
      </c>
      <c r="E64" s="73">
        <v>16052</v>
      </c>
      <c r="F64" s="74"/>
      <c r="G64" s="74">
        <v>5.1194539249146756E-3</v>
      </c>
      <c r="H64" s="74"/>
      <c r="I64" s="74">
        <v>4.9757137779883904E-3</v>
      </c>
      <c r="J64" s="74"/>
      <c r="K64" s="74">
        <v>2.0742502312062358E-2</v>
      </c>
      <c r="L64" s="74"/>
      <c r="M64" s="74">
        <v>7.1081625399834142E-3</v>
      </c>
      <c r="N64" s="74"/>
      <c r="O64" s="74">
        <v>0.69283276450511944</v>
      </c>
      <c r="P64" s="74"/>
      <c r="Q64" s="74">
        <v>1.3305915084069191E-2</v>
      </c>
      <c r="R64" s="74"/>
      <c r="S64" s="74">
        <v>5.5681722600723356E-2</v>
      </c>
      <c r="T64" s="74"/>
      <c r="U64" s="74">
        <v>0.10409556313993173</v>
      </c>
      <c r="V64" s="74"/>
      <c r="W64" s="74">
        <v>0.16382252559726962</v>
      </c>
      <c r="X64" s="74"/>
      <c r="Y64" s="74">
        <v>3.1926323867996931E-2</v>
      </c>
      <c r="Z64" s="74"/>
      <c r="AA64" s="74">
        <v>0.26450511945392491</v>
      </c>
      <c r="AB64" s="74"/>
      <c r="AC64" s="74">
        <v>3.0602685541792442E-2</v>
      </c>
      <c r="AD64" s="74"/>
      <c r="AE64" s="74">
        <v>7.9984393289114324E-3</v>
      </c>
    </row>
    <row r="67" spans="4:31" s="75" customFormat="1" x14ac:dyDescent="0.35">
      <c r="D67" s="68"/>
      <c r="E67" s="76"/>
      <c r="F67" s="77"/>
      <c r="G67" s="78"/>
      <c r="H67" s="77"/>
      <c r="I67" s="78"/>
      <c r="J67" s="77"/>
      <c r="K67" s="78"/>
      <c r="L67" s="77"/>
      <c r="M67" s="78"/>
      <c r="N67" s="77"/>
      <c r="O67" s="78"/>
      <c r="P67" s="77"/>
      <c r="Q67" s="78"/>
      <c r="R67" s="77"/>
      <c r="S67" s="78"/>
      <c r="T67" s="77"/>
      <c r="U67" s="78"/>
      <c r="V67" s="77"/>
      <c r="W67" s="78"/>
      <c r="X67" s="77"/>
      <c r="Y67" s="78"/>
      <c r="Z67" s="77"/>
      <c r="AA67" s="78"/>
      <c r="AB67" s="77"/>
      <c r="AC67" s="78"/>
      <c r="AD67" s="77"/>
      <c r="AE67" s="78"/>
    </row>
    <row r="68" spans="4:31" s="75" customFormat="1" x14ac:dyDescent="0.35">
      <c r="D68" s="68"/>
      <c r="E68" s="76"/>
      <c r="F68" s="77"/>
      <c r="G68" s="78"/>
      <c r="H68" s="77"/>
      <c r="I68" s="78"/>
      <c r="J68" s="77"/>
      <c r="K68" s="78"/>
      <c r="L68" s="77"/>
      <c r="M68" s="78"/>
      <c r="N68" s="77"/>
      <c r="O68" s="78"/>
      <c r="P68" s="77"/>
      <c r="Q68" s="78"/>
      <c r="R68" s="77"/>
      <c r="S68" s="78"/>
      <c r="T68" s="77"/>
      <c r="U68" s="78"/>
      <c r="V68" s="77"/>
      <c r="W68" s="78"/>
      <c r="X68" s="77"/>
      <c r="Y68" s="78"/>
      <c r="Z68" s="77"/>
      <c r="AA68" s="78"/>
      <c r="AB68" s="77"/>
      <c r="AC68" s="78"/>
      <c r="AD68" s="77"/>
      <c r="AE68" s="78"/>
    </row>
  </sheetData>
  <mergeCells count="13">
    <mergeCell ref="AD6:AE6"/>
    <mergeCell ref="R6:S6"/>
    <mergeCell ref="T6:U6"/>
    <mergeCell ref="V6:W6"/>
    <mergeCell ref="X6:Y6"/>
    <mergeCell ref="Z6:AA6"/>
    <mergeCell ref="AB6:AC6"/>
    <mergeCell ref="P6:Q6"/>
    <mergeCell ref="F6:G6"/>
    <mergeCell ref="H6:I6"/>
    <mergeCell ref="J6:K6"/>
    <mergeCell ref="L6:M6"/>
    <mergeCell ref="N6:O6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FBAF4D-8F41-41BA-BC46-F61973D8C970}">
  <dimension ref="A1:AH62"/>
  <sheetViews>
    <sheetView zoomScale="70" zoomScaleNormal="70" workbookViewId="0"/>
  </sheetViews>
  <sheetFormatPr defaultColWidth="9.1796875" defaultRowHeight="14.5" x14ac:dyDescent="0.35"/>
  <cols>
    <col min="1" max="1" width="17.26953125" customWidth="1"/>
    <col min="2" max="2" width="41.36328125" customWidth="1"/>
    <col min="3" max="3" width="27.81640625" customWidth="1"/>
    <col min="4" max="30" width="13.54296875" customWidth="1"/>
  </cols>
  <sheetData>
    <row r="1" spans="1:33" ht="15.75" customHeight="1" x14ac:dyDescent="0.3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</row>
    <row r="2" spans="1:33" ht="28.5" customHeight="1" x14ac:dyDescent="0.65">
      <c r="A2" s="1"/>
      <c r="B2" s="1"/>
      <c r="C2" s="241" t="s">
        <v>19</v>
      </c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</row>
    <row r="3" spans="1:33" ht="20.149999999999999" customHeight="1" x14ac:dyDescent="0.35">
      <c r="A3" s="1"/>
      <c r="B3" s="1"/>
      <c r="C3" s="48" t="s">
        <v>36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</row>
    <row r="4" spans="1:33" s="1" customFormat="1" ht="23.25" customHeight="1" x14ac:dyDescent="0.35">
      <c r="C4" s="49" t="s">
        <v>37</v>
      </c>
      <c r="D4" s="50"/>
      <c r="E4" s="50"/>
    </row>
    <row r="5" spans="1:33" s="1" customFormat="1" ht="15.75" customHeight="1" x14ac:dyDescent="0.35">
      <c r="D5" s="49"/>
      <c r="E5" s="50"/>
    </row>
    <row r="6" spans="1:33" ht="42.75" customHeight="1" x14ac:dyDescent="0.35">
      <c r="A6" s="1"/>
      <c r="B6" s="1"/>
      <c r="C6" s="1"/>
      <c r="D6" s="1"/>
      <c r="E6" s="245" t="s">
        <v>2</v>
      </c>
      <c r="F6" s="245"/>
      <c r="G6" s="244" t="s">
        <v>3</v>
      </c>
      <c r="H6" s="244"/>
      <c r="I6" s="245" t="s">
        <v>4</v>
      </c>
      <c r="J6" s="245"/>
      <c r="K6" s="244" t="s">
        <v>32</v>
      </c>
      <c r="L6" s="244"/>
      <c r="M6" s="245" t="s">
        <v>6</v>
      </c>
      <c r="N6" s="245"/>
      <c r="O6" s="244" t="s">
        <v>7</v>
      </c>
      <c r="P6" s="244"/>
      <c r="Q6" s="245" t="s">
        <v>8</v>
      </c>
      <c r="R6" s="245"/>
      <c r="S6" s="244" t="s">
        <v>9</v>
      </c>
      <c r="T6" s="244"/>
      <c r="U6" s="245" t="s">
        <v>10</v>
      </c>
      <c r="V6" s="245"/>
      <c r="W6" s="244" t="s">
        <v>11</v>
      </c>
      <c r="X6" s="244"/>
      <c r="Y6" s="245" t="s">
        <v>12</v>
      </c>
      <c r="Z6" s="245"/>
      <c r="AA6" s="244" t="s">
        <v>13</v>
      </c>
      <c r="AB6" s="244"/>
      <c r="AC6" s="245" t="s">
        <v>14</v>
      </c>
      <c r="AD6" s="245"/>
    </row>
    <row r="7" spans="1:33" s="53" customFormat="1" ht="40.5" customHeight="1" x14ac:dyDescent="0.35">
      <c r="A7" s="51" t="s">
        <v>38</v>
      </c>
      <c r="B7" s="51" t="s">
        <v>39</v>
      </c>
      <c r="C7" s="51" t="s">
        <v>40</v>
      </c>
      <c r="D7" s="51" t="s">
        <v>411</v>
      </c>
      <c r="E7" s="51" t="s">
        <v>679</v>
      </c>
      <c r="F7" s="133" t="s">
        <v>678</v>
      </c>
      <c r="G7" s="51" t="s">
        <v>679</v>
      </c>
      <c r="H7" s="133" t="s">
        <v>678</v>
      </c>
      <c r="I7" s="51" t="s">
        <v>679</v>
      </c>
      <c r="J7" s="133" t="s">
        <v>678</v>
      </c>
      <c r="K7" s="51" t="s">
        <v>679</v>
      </c>
      <c r="L7" s="133" t="s">
        <v>678</v>
      </c>
      <c r="M7" s="51" t="s">
        <v>679</v>
      </c>
      <c r="N7" s="133" t="s">
        <v>678</v>
      </c>
      <c r="O7" s="51" t="s">
        <v>679</v>
      </c>
      <c r="P7" s="133" t="s">
        <v>678</v>
      </c>
      <c r="Q7" s="51" t="s">
        <v>679</v>
      </c>
      <c r="R7" s="133" t="s">
        <v>678</v>
      </c>
      <c r="S7" s="51" t="s">
        <v>679</v>
      </c>
      <c r="T7" s="133" t="s">
        <v>678</v>
      </c>
      <c r="U7" s="51" t="s">
        <v>679</v>
      </c>
      <c r="V7" s="133" t="s">
        <v>678</v>
      </c>
      <c r="W7" s="51" t="s">
        <v>679</v>
      </c>
      <c r="X7" s="133" t="s">
        <v>678</v>
      </c>
      <c r="Y7" s="51" t="s">
        <v>679</v>
      </c>
      <c r="Z7" s="133" t="s">
        <v>678</v>
      </c>
      <c r="AA7" s="51" t="s">
        <v>679</v>
      </c>
      <c r="AB7" s="133" t="s">
        <v>678</v>
      </c>
      <c r="AC7" s="51" t="s">
        <v>679</v>
      </c>
      <c r="AD7" s="133" t="s">
        <v>678</v>
      </c>
      <c r="AE7" s="52"/>
    </row>
    <row r="8" spans="1:33" s="53" customFormat="1" ht="15.75" customHeight="1" x14ac:dyDescent="0.35">
      <c r="A8" s="54"/>
      <c r="B8" s="54"/>
      <c r="C8" s="54"/>
      <c r="D8" s="54"/>
      <c r="E8" s="79"/>
      <c r="F8" s="54"/>
      <c r="G8" s="79"/>
      <c r="H8" s="54"/>
      <c r="I8" s="79"/>
      <c r="J8" s="54"/>
      <c r="K8" s="79"/>
      <c r="L8" s="54"/>
      <c r="M8" s="79"/>
      <c r="N8" s="54"/>
      <c r="O8" s="79"/>
      <c r="P8" s="54"/>
      <c r="Q8" s="79"/>
      <c r="R8" s="54"/>
      <c r="S8" s="79"/>
      <c r="T8" s="54"/>
      <c r="U8" s="79"/>
      <c r="V8" s="54"/>
      <c r="W8" s="79"/>
      <c r="X8" s="54"/>
      <c r="Y8" s="79"/>
      <c r="Z8" s="54"/>
      <c r="AA8" s="79"/>
      <c r="AB8" s="54"/>
      <c r="AC8" s="79"/>
      <c r="AD8" s="54"/>
    </row>
    <row r="9" spans="1:33" s="62" customFormat="1" ht="23.25" customHeight="1" x14ac:dyDescent="0.35">
      <c r="A9" s="56" t="s">
        <v>667</v>
      </c>
      <c r="B9" s="57"/>
      <c r="C9" s="57"/>
      <c r="D9" s="59">
        <v>427436</v>
      </c>
      <c r="E9" s="59">
        <v>1211</v>
      </c>
      <c r="F9" s="80">
        <v>2.8331726855014552E-3</v>
      </c>
      <c r="G9" s="59">
        <v>644</v>
      </c>
      <c r="H9" s="80">
        <v>1.5066583067406582E-3</v>
      </c>
      <c r="I9" s="59">
        <v>3869</v>
      </c>
      <c r="J9" s="80">
        <v>9.0516474981049786E-3</v>
      </c>
      <c r="K9" s="59">
        <v>646</v>
      </c>
      <c r="L9" s="80">
        <v>1.5113373698050702E-3</v>
      </c>
      <c r="M9" s="59">
        <v>1001</v>
      </c>
      <c r="N9" s="80">
        <v>2.3418710637381972E-3</v>
      </c>
      <c r="O9" s="59">
        <v>1607</v>
      </c>
      <c r="P9" s="80">
        <v>3.7596271722550277E-3</v>
      </c>
      <c r="Q9" s="59">
        <v>8268</v>
      </c>
      <c r="R9" s="80">
        <v>1.9343246708279135E-2</v>
      </c>
      <c r="S9" s="59">
        <v>12531</v>
      </c>
      <c r="T9" s="80">
        <v>2.9316669630073275E-2</v>
      </c>
      <c r="U9" s="59">
        <v>22129</v>
      </c>
      <c r="V9" s="80">
        <v>5.1771493276186374E-2</v>
      </c>
      <c r="W9" s="59">
        <v>6587</v>
      </c>
      <c r="X9" s="80">
        <v>1.5410494202640863E-2</v>
      </c>
      <c r="Y9" s="59">
        <v>2023</v>
      </c>
      <c r="Z9" s="80">
        <v>4.7328722896527202E-3</v>
      </c>
      <c r="AA9" s="59">
        <v>11158</v>
      </c>
      <c r="AB9" s="80">
        <v>2.6104492836354447E-2</v>
      </c>
      <c r="AC9" s="59">
        <v>778</v>
      </c>
      <c r="AD9" s="80">
        <v>1.820155532056261E-3</v>
      </c>
    </row>
    <row r="10" spans="1:33" s="53" customFormat="1" ht="15.75" customHeight="1" x14ac:dyDescent="0.35">
      <c r="A10" s="54"/>
      <c r="B10" s="54"/>
      <c r="C10" s="54"/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  <c r="U10" s="54"/>
      <c r="V10" s="54"/>
      <c r="W10" s="54"/>
      <c r="X10" s="54"/>
      <c r="Y10" s="54"/>
      <c r="Z10" s="54"/>
      <c r="AA10" s="54"/>
      <c r="AB10" s="54"/>
      <c r="AC10" s="54"/>
      <c r="AD10" s="54"/>
    </row>
    <row r="11" spans="1:33" ht="15.75" customHeight="1" x14ac:dyDescent="0.35">
      <c r="A11" t="s">
        <v>137</v>
      </c>
      <c r="B11" s="81" t="s">
        <v>138</v>
      </c>
      <c r="C11" s="81" t="s">
        <v>139</v>
      </c>
      <c r="D11" s="82">
        <v>13692</v>
      </c>
      <c r="E11" s="82">
        <v>80</v>
      </c>
      <c r="F11" s="83">
        <v>5.8428279287174997E-3</v>
      </c>
      <c r="G11" s="82">
        <v>29</v>
      </c>
      <c r="H11" s="83">
        <v>2.1180251241600936E-3</v>
      </c>
      <c r="I11" s="82">
        <v>138</v>
      </c>
      <c r="J11" s="83">
        <v>1.0078878177037686E-2</v>
      </c>
      <c r="K11" s="82">
        <v>19</v>
      </c>
      <c r="L11" s="83">
        <v>1.387671633070406E-3</v>
      </c>
      <c r="M11" s="82">
        <v>31</v>
      </c>
      <c r="N11" s="83">
        <v>2.2640958223780309E-3</v>
      </c>
      <c r="O11" s="82">
        <v>57</v>
      </c>
      <c r="P11" s="83">
        <v>4.1630148992112181E-3</v>
      </c>
      <c r="Q11" s="82">
        <v>401</v>
      </c>
      <c r="R11" s="83">
        <v>2.9287174992696466E-2</v>
      </c>
      <c r="S11" s="82">
        <v>524</v>
      </c>
      <c r="T11" s="83">
        <v>3.827052293309962E-2</v>
      </c>
      <c r="U11" s="82">
        <v>817</v>
      </c>
      <c r="V11" s="83">
        <v>5.966988022202746E-2</v>
      </c>
      <c r="W11" s="82">
        <v>256</v>
      </c>
      <c r="X11" s="83">
        <v>1.8697049371895997E-2</v>
      </c>
      <c r="Y11" s="82">
        <v>83</v>
      </c>
      <c r="Z11" s="83">
        <v>6.0619339760444053E-3</v>
      </c>
      <c r="AA11" s="82">
        <v>414</v>
      </c>
      <c r="AB11" s="83">
        <v>3.0236634531113058E-2</v>
      </c>
      <c r="AC11" s="82">
        <v>39</v>
      </c>
      <c r="AD11" s="83">
        <v>2.8483786152497807E-3</v>
      </c>
      <c r="AF11" s="82"/>
      <c r="AG11" s="83"/>
    </row>
    <row r="12" spans="1:33" ht="15.75" customHeight="1" x14ac:dyDescent="0.35">
      <c r="A12" t="s">
        <v>140</v>
      </c>
      <c r="B12" s="81" t="s">
        <v>141</v>
      </c>
      <c r="C12" s="81" t="s">
        <v>142</v>
      </c>
      <c r="D12" s="82">
        <v>14927</v>
      </c>
      <c r="E12" s="82">
        <v>47</v>
      </c>
      <c r="F12" s="83">
        <v>3.1486567964091913E-3</v>
      </c>
      <c r="G12" s="82">
        <v>22</v>
      </c>
      <c r="H12" s="83">
        <v>1.4738393515106854E-3</v>
      </c>
      <c r="I12" s="82">
        <v>126</v>
      </c>
      <c r="J12" s="83">
        <v>8.4410799222884702E-3</v>
      </c>
      <c r="K12" s="82">
        <v>12</v>
      </c>
      <c r="L12" s="83">
        <v>8.0391237355128295E-4</v>
      </c>
      <c r="M12" s="82">
        <v>25</v>
      </c>
      <c r="N12" s="83">
        <v>1.6748174448985062E-3</v>
      </c>
      <c r="O12" s="82">
        <v>60</v>
      </c>
      <c r="P12" s="83">
        <v>4.019561867756415E-3</v>
      </c>
      <c r="Q12" s="82">
        <v>288</v>
      </c>
      <c r="R12" s="83">
        <v>1.9293896965230789E-2</v>
      </c>
      <c r="S12" s="82">
        <v>448</v>
      </c>
      <c r="T12" s="83">
        <v>3.0012728612581228E-2</v>
      </c>
      <c r="U12" s="82">
        <v>1023</v>
      </c>
      <c r="V12" s="83">
        <v>6.8533529845246868E-2</v>
      </c>
      <c r="W12" s="82">
        <v>279</v>
      </c>
      <c r="X12" s="83">
        <v>1.8690962685067328E-2</v>
      </c>
      <c r="Y12" s="82">
        <v>19</v>
      </c>
      <c r="Z12" s="83">
        <v>1.2728612581228646E-3</v>
      </c>
      <c r="AA12" s="82">
        <v>598</v>
      </c>
      <c r="AB12" s="83">
        <v>4.0061633281972264E-2</v>
      </c>
      <c r="AC12" s="82">
        <v>27</v>
      </c>
      <c r="AD12" s="83">
        <v>1.8088028404903865E-3</v>
      </c>
      <c r="AF12" s="82"/>
      <c r="AG12" s="83"/>
    </row>
    <row r="13" spans="1:33" ht="15.75" customHeight="1" x14ac:dyDescent="0.35">
      <c r="A13" t="s">
        <v>143</v>
      </c>
      <c r="B13" s="81" t="s">
        <v>144</v>
      </c>
      <c r="C13" s="81" t="s">
        <v>145</v>
      </c>
      <c r="D13" s="82">
        <v>10491</v>
      </c>
      <c r="E13" s="82">
        <v>33</v>
      </c>
      <c r="F13" s="83">
        <v>3.1455533314269373E-3</v>
      </c>
      <c r="G13" s="82">
        <v>13</v>
      </c>
      <c r="H13" s="83">
        <v>1.2391573729863693E-3</v>
      </c>
      <c r="I13" s="82">
        <v>73</v>
      </c>
      <c r="J13" s="83">
        <v>6.9583452483080732E-3</v>
      </c>
      <c r="K13" s="82">
        <v>23</v>
      </c>
      <c r="L13" s="83">
        <v>2.1923553522066532E-3</v>
      </c>
      <c r="M13" s="82">
        <v>22</v>
      </c>
      <c r="N13" s="83">
        <v>2.0970355542846248E-3</v>
      </c>
      <c r="O13" s="82">
        <v>38</v>
      </c>
      <c r="P13" s="83">
        <v>3.6221523210370793E-3</v>
      </c>
      <c r="Q13" s="82">
        <v>210</v>
      </c>
      <c r="R13" s="83">
        <v>2.0017157563625966E-2</v>
      </c>
      <c r="S13" s="82">
        <v>347</v>
      </c>
      <c r="T13" s="83">
        <v>3.3075969878943859E-2</v>
      </c>
      <c r="U13" s="82">
        <v>563</v>
      </c>
      <c r="V13" s="83">
        <v>5.3665046230101994E-2</v>
      </c>
      <c r="W13" s="82">
        <v>155</v>
      </c>
      <c r="X13" s="83">
        <v>1.4774568677914404E-2</v>
      </c>
      <c r="Y13" s="82">
        <v>39</v>
      </c>
      <c r="Z13" s="83">
        <v>3.7174721189591076E-3</v>
      </c>
      <c r="AA13" s="82">
        <v>265</v>
      </c>
      <c r="AB13" s="83">
        <v>2.5259746449337529E-2</v>
      </c>
      <c r="AC13" s="82">
        <v>27</v>
      </c>
      <c r="AD13" s="83">
        <v>2.5736345438947669E-3</v>
      </c>
      <c r="AF13" s="82"/>
      <c r="AG13" s="83"/>
    </row>
    <row r="14" spans="1:33" ht="15.75" customHeight="1" x14ac:dyDescent="0.35">
      <c r="A14" t="s">
        <v>146</v>
      </c>
      <c r="B14" s="81" t="s">
        <v>147</v>
      </c>
      <c r="C14" s="81" t="s">
        <v>139</v>
      </c>
      <c r="D14" s="82">
        <v>10671</v>
      </c>
      <c r="E14" s="82">
        <v>24</v>
      </c>
      <c r="F14" s="83">
        <v>2.2490863086870958E-3</v>
      </c>
      <c r="G14" s="82">
        <v>20</v>
      </c>
      <c r="H14" s="83">
        <v>1.8742385905725798E-3</v>
      </c>
      <c r="I14" s="82">
        <v>57</v>
      </c>
      <c r="J14" s="83">
        <v>5.3415799831318528E-3</v>
      </c>
      <c r="K14" s="82">
        <v>4</v>
      </c>
      <c r="L14" s="83">
        <v>3.7484771811451597E-4</v>
      </c>
      <c r="M14" s="82">
        <v>7</v>
      </c>
      <c r="N14" s="83">
        <v>6.5598350670040295E-4</v>
      </c>
      <c r="O14" s="82">
        <v>35</v>
      </c>
      <c r="P14" s="83">
        <v>3.279917533502015E-3</v>
      </c>
      <c r="Q14" s="82">
        <v>119</v>
      </c>
      <c r="R14" s="83">
        <v>1.115171961390685E-2</v>
      </c>
      <c r="S14" s="82">
        <v>385</v>
      </c>
      <c r="T14" s="83">
        <v>3.6079092868522164E-2</v>
      </c>
      <c r="U14" s="82">
        <v>213</v>
      </c>
      <c r="V14" s="83">
        <v>1.9960640989597975E-2</v>
      </c>
      <c r="W14" s="82">
        <v>125</v>
      </c>
      <c r="X14" s="83">
        <v>1.1713991191078625E-2</v>
      </c>
      <c r="Y14" s="82">
        <v>33</v>
      </c>
      <c r="Z14" s="83">
        <v>3.092493674444757E-3</v>
      </c>
      <c r="AA14" s="82">
        <v>302</v>
      </c>
      <c r="AB14" s="83">
        <v>2.8301002717645955E-2</v>
      </c>
      <c r="AC14" s="82">
        <v>15</v>
      </c>
      <c r="AD14" s="83">
        <v>1.4056789429294349E-3</v>
      </c>
      <c r="AF14" s="82"/>
      <c r="AG14" s="83"/>
    </row>
    <row r="15" spans="1:33" ht="15.75" customHeight="1" x14ac:dyDescent="0.35">
      <c r="A15" t="s">
        <v>148</v>
      </c>
      <c r="B15" s="81" t="s">
        <v>149</v>
      </c>
      <c r="C15" s="81" t="s">
        <v>150</v>
      </c>
      <c r="D15" s="82">
        <v>8243</v>
      </c>
      <c r="E15" s="82">
        <v>29</v>
      </c>
      <c r="F15" s="83">
        <v>3.5181366007521532E-3</v>
      </c>
      <c r="G15" s="82">
        <v>2</v>
      </c>
      <c r="H15" s="83">
        <v>2.4263011039670022E-4</v>
      </c>
      <c r="I15" s="82">
        <v>87</v>
      </c>
      <c r="J15" s="83">
        <v>1.055440980225646E-2</v>
      </c>
      <c r="K15" s="82">
        <v>6</v>
      </c>
      <c r="L15" s="83">
        <v>7.2789033119010065E-4</v>
      </c>
      <c r="M15" s="82">
        <v>11</v>
      </c>
      <c r="N15" s="83">
        <v>1.3344656071818512E-3</v>
      </c>
      <c r="O15" s="82">
        <v>44</v>
      </c>
      <c r="P15" s="83">
        <v>5.3378624287274048E-3</v>
      </c>
      <c r="Q15" s="82">
        <v>101</v>
      </c>
      <c r="R15" s="83">
        <v>1.2252820575033362E-2</v>
      </c>
      <c r="S15" s="82">
        <v>151</v>
      </c>
      <c r="T15" s="83">
        <v>1.8318573334950867E-2</v>
      </c>
      <c r="U15" s="82">
        <v>313</v>
      </c>
      <c r="V15" s="83">
        <v>3.7971612277083587E-2</v>
      </c>
      <c r="W15" s="82">
        <v>103</v>
      </c>
      <c r="X15" s="83">
        <v>1.2495450685430062E-2</v>
      </c>
      <c r="Y15" s="82">
        <v>19</v>
      </c>
      <c r="Z15" s="83">
        <v>2.3049860487686521E-3</v>
      </c>
      <c r="AA15" s="82">
        <v>278</v>
      </c>
      <c r="AB15" s="83">
        <v>3.3725585345141335E-2</v>
      </c>
      <c r="AC15" s="82">
        <v>9</v>
      </c>
      <c r="AD15" s="83">
        <v>1.091835496785151E-3</v>
      </c>
      <c r="AF15" s="82"/>
      <c r="AG15" s="83"/>
    </row>
    <row r="16" spans="1:33" ht="15.75" customHeight="1" x14ac:dyDescent="0.35">
      <c r="A16" t="s">
        <v>151</v>
      </c>
      <c r="B16" s="81" t="s">
        <v>152</v>
      </c>
      <c r="C16" s="81" t="s">
        <v>153</v>
      </c>
      <c r="D16" s="82">
        <v>20264</v>
      </c>
      <c r="E16" s="82">
        <v>84</v>
      </c>
      <c r="F16" s="83">
        <v>4.1452822739834186E-3</v>
      </c>
      <c r="G16" s="82">
        <v>66</v>
      </c>
      <c r="H16" s="83">
        <v>3.2570075009869721E-3</v>
      </c>
      <c r="I16" s="82">
        <v>308</v>
      </c>
      <c r="J16" s="83">
        <v>1.5199368337939202E-2</v>
      </c>
      <c r="K16" s="82">
        <v>49</v>
      </c>
      <c r="L16" s="83">
        <v>2.4180813264903277E-3</v>
      </c>
      <c r="M16" s="82">
        <v>83</v>
      </c>
      <c r="N16" s="83">
        <v>4.0959336754836165E-3</v>
      </c>
      <c r="O16" s="82">
        <v>88</v>
      </c>
      <c r="P16" s="83">
        <v>4.3426766679826295E-3</v>
      </c>
      <c r="Q16" s="82">
        <v>643</v>
      </c>
      <c r="R16" s="83">
        <v>3.1731148835373077E-2</v>
      </c>
      <c r="S16" s="82">
        <v>655</v>
      </c>
      <c r="T16" s="83">
        <v>3.2323332017370705E-2</v>
      </c>
      <c r="U16" s="82">
        <v>2031</v>
      </c>
      <c r="V16" s="83">
        <v>0.10022700355309909</v>
      </c>
      <c r="W16" s="82">
        <v>358</v>
      </c>
      <c r="X16" s="83">
        <v>1.7666798262929332E-2</v>
      </c>
      <c r="Y16" s="82">
        <v>154</v>
      </c>
      <c r="Z16" s="83">
        <v>7.5996841689696011E-3</v>
      </c>
      <c r="AA16" s="82">
        <v>480</v>
      </c>
      <c r="AB16" s="83">
        <v>2.3687327279905249E-2</v>
      </c>
      <c r="AC16" s="82">
        <v>48</v>
      </c>
      <c r="AD16" s="83">
        <v>2.3687327279905252E-3</v>
      </c>
      <c r="AF16" s="82"/>
      <c r="AG16" s="83"/>
    </row>
    <row r="17" spans="1:33" ht="15.75" customHeight="1" x14ac:dyDescent="0.35">
      <c r="A17" t="s">
        <v>154</v>
      </c>
      <c r="B17" s="81" t="s">
        <v>155</v>
      </c>
      <c r="C17" s="81" t="s">
        <v>150</v>
      </c>
      <c r="D17" s="82">
        <v>7612</v>
      </c>
      <c r="E17" s="82">
        <v>19</v>
      </c>
      <c r="F17" s="83">
        <v>2.4960588544403572E-3</v>
      </c>
      <c r="G17" s="82">
        <v>3</v>
      </c>
      <c r="H17" s="83">
        <v>3.9411455596426696E-4</v>
      </c>
      <c r="I17" s="82">
        <v>47</v>
      </c>
      <c r="J17" s="83">
        <v>6.1744613767735152E-3</v>
      </c>
      <c r="K17" s="82">
        <v>9</v>
      </c>
      <c r="L17" s="83">
        <v>1.1823436678928009E-3</v>
      </c>
      <c r="M17" s="82">
        <v>12</v>
      </c>
      <c r="N17" s="83">
        <v>1.5764582238570678E-3</v>
      </c>
      <c r="O17" s="82">
        <v>28</v>
      </c>
      <c r="P17" s="83">
        <v>3.6784025223331584E-3</v>
      </c>
      <c r="Q17" s="82">
        <v>111</v>
      </c>
      <c r="R17" s="83">
        <v>1.4582238570677877E-2</v>
      </c>
      <c r="S17" s="82">
        <v>136</v>
      </c>
      <c r="T17" s="83">
        <v>1.7866526537046769E-2</v>
      </c>
      <c r="U17" s="82">
        <v>368</v>
      </c>
      <c r="V17" s="83">
        <v>4.8344718864950079E-2</v>
      </c>
      <c r="W17" s="82">
        <v>109</v>
      </c>
      <c r="X17" s="83">
        <v>1.4319495533368365E-2</v>
      </c>
      <c r="Y17" s="82">
        <v>24</v>
      </c>
      <c r="Z17" s="83">
        <v>3.1529164477141357E-3</v>
      </c>
      <c r="AA17" s="82">
        <v>160</v>
      </c>
      <c r="AB17" s="83">
        <v>2.1019442984760904E-2</v>
      </c>
      <c r="AC17" s="82">
        <v>16</v>
      </c>
      <c r="AD17" s="83">
        <v>2.1019442984760903E-3</v>
      </c>
      <c r="AF17" s="82"/>
      <c r="AG17" s="83"/>
    </row>
    <row r="18" spans="1:33" ht="15.75" customHeight="1" x14ac:dyDescent="0.35">
      <c r="A18" t="s">
        <v>156</v>
      </c>
      <c r="B18" s="81" t="s">
        <v>157</v>
      </c>
      <c r="C18" s="81" t="s">
        <v>153</v>
      </c>
      <c r="D18" s="82">
        <v>9540</v>
      </c>
      <c r="E18" s="82">
        <v>36</v>
      </c>
      <c r="F18" s="83">
        <v>3.7735849056603774E-3</v>
      </c>
      <c r="G18" s="82">
        <v>14</v>
      </c>
      <c r="H18" s="83">
        <v>1.4675052410901468E-3</v>
      </c>
      <c r="I18" s="82">
        <v>70</v>
      </c>
      <c r="J18" s="83">
        <v>7.3375262054507341E-3</v>
      </c>
      <c r="K18" s="82">
        <v>15</v>
      </c>
      <c r="L18" s="83">
        <v>1.5723270440251573E-3</v>
      </c>
      <c r="M18" s="82">
        <v>19</v>
      </c>
      <c r="N18" s="83">
        <v>1.991614255765199E-3</v>
      </c>
      <c r="O18" s="82">
        <v>40</v>
      </c>
      <c r="P18" s="83">
        <v>4.1928721174004195E-3</v>
      </c>
      <c r="Q18" s="82">
        <v>158</v>
      </c>
      <c r="R18" s="83">
        <v>1.6561844863731655E-2</v>
      </c>
      <c r="S18" s="82">
        <v>254</v>
      </c>
      <c r="T18" s="83">
        <v>2.6624737945492662E-2</v>
      </c>
      <c r="U18" s="82">
        <v>466</v>
      </c>
      <c r="V18" s="83">
        <v>4.8846960167714885E-2</v>
      </c>
      <c r="W18" s="82">
        <v>145</v>
      </c>
      <c r="X18" s="83">
        <v>1.5199161425576519E-2</v>
      </c>
      <c r="Y18" s="82">
        <v>50</v>
      </c>
      <c r="Z18" s="83">
        <v>5.2410901467505244E-3</v>
      </c>
      <c r="AA18" s="82">
        <v>252</v>
      </c>
      <c r="AB18" s="83">
        <v>2.6415094339622643E-2</v>
      </c>
      <c r="AC18" s="82">
        <v>16</v>
      </c>
      <c r="AD18" s="83">
        <v>1.6771488469601676E-3</v>
      </c>
      <c r="AF18" s="82"/>
      <c r="AG18" s="83"/>
    </row>
    <row r="19" spans="1:33" ht="15.75" customHeight="1" x14ac:dyDescent="0.35">
      <c r="A19" t="s">
        <v>158</v>
      </c>
      <c r="B19" s="81" t="s">
        <v>159</v>
      </c>
      <c r="C19" s="81" t="s">
        <v>139</v>
      </c>
      <c r="D19" s="82">
        <v>11464</v>
      </c>
      <c r="E19" s="82">
        <v>20</v>
      </c>
      <c r="F19" s="83">
        <v>1.7445917655268667E-3</v>
      </c>
      <c r="G19" s="82">
        <v>8</v>
      </c>
      <c r="H19" s="83">
        <v>6.9783670621074664E-4</v>
      </c>
      <c r="I19" s="82">
        <v>76</v>
      </c>
      <c r="J19" s="83">
        <v>6.6294487090020936E-3</v>
      </c>
      <c r="K19" s="82">
        <v>12</v>
      </c>
      <c r="L19" s="83">
        <v>1.0467550593161201E-3</v>
      </c>
      <c r="M19" s="82">
        <v>17</v>
      </c>
      <c r="N19" s="83">
        <v>1.4829030006978368E-3</v>
      </c>
      <c r="O19" s="82">
        <v>34</v>
      </c>
      <c r="P19" s="83">
        <v>2.9658060013956736E-3</v>
      </c>
      <c r="Q19" s="82">
        <v>185</v>
      </c>
      <c r="R19" s="83">
        <v>1.6137473831123517E-2</v>
      </c>
      <c r="S19" s="82">
        <v>295</v>
      </c>
      <c r="T19" s="83">
        <v>2.5732728541521283E-2</v>
      </c>
      <c r="U19" s="82">
        <v>354</v>
      </c>
      <c r="V19" s="83">
        <v>3.087927424982554E-2</v>
      </c>
      <c r="W19" s="82">
        <v>153</v>
      </c>
      <c r="X19" s="83">
        <v>1.3346127006280531E-2</v>
      </c>
      <c r="Y19" s="82">
        <v>29</v>
      </c>
      <c r="Z19" s="83">
        <v>2.5296580600139566E-3</v>
      </c>
      <c r="AA19" s="82">
        <v>306</v>
      </c>
      <c r="AB19" s="83">
        <v>2.6692254012561062E-2</v>
      </c>
      <c r="AC19" s="82">
        <v>10</v>
      </c>
      <c r="AD19" s="83">
        <v>8.7229588276343335E-4</v>
      </c>
      <c r="AF19" s="82"/>
      <c r="AG19" s="83"/>
    </row>
    <row r="20" spans="1:33" ht="15.75" customHeight="1" x14ac:dyDescent="0.35">
      <c r="A20" t="s">
        <v>160</v>
      </c>
      <c r="B20" s="81" t="s">
        <v>161</v>
      </c>
      <c r="C20" s="81" t="s">
        <v>162</v>
      </c>
      <c r="D20" s="82">
        <v>13085</v>
      </c>
      <c r="E20" s="82">
        <v>38</v>
      </c>
      <c r="F20" s="83">
        <v>2.904088651127245E-3</v>
      </c>
      <c r="G20" s="82">
        <v>34</v>
      </c>
      <c r="H20" s="83">
        <v>2.5983951089033246E-3</v>
      </c>
      <c r="I20" s="82">
        <v>115</v>
      </c>
      <c r="J20" s="83">
        <v>8.7886893389377153E-3</v>
      </c>
      <c r="K20" s="82">
        <v>16</v>
      </c>
      <c r="L20" s="83">
        <v>1.222774168895682E-3</v>
      </c>
      <c r="M20" s="82">
        <v>27</v>
      </c>
      <c r="N20" s="83">
        <v>2.0634314100114637E-3</v>
      </c>
      <c r="O20" s="82">
        <v>45</v>
      </c>
      <c r="P20" s="83">
        <v>3.4390523500191059E-3</v>
      </c>
      <c r="Q20" s="82">
        <v>377</v>
      </c>
      <c r="R20" s="83">
        <v>2.8811616354604511E-2</v>
      </c>
      <c r="S20" s="82">
        <v>346</v>
      </c>
      <c r="T20" s="83">
        <v>2.6442491402369126E-2</v>
      </c>
      <c r="U20" s="82">
        <v>688</v>
      </c>
      <c r="V20" s="83">
        <v>5.2579289262514331E-2</v>
      </c>
      <c r="W20" s="82">
        <v>235</v>
      </c>
      <c r="X20" s="83">
        <v>1.795949560565533E-2</v>
      </c>
      <c r="Y20" s="82">
        <v>88</v>
      </c>
      <c r="Z20" s="83">
        <v>6.7252579289262511E-3</v>
      </c>
      <c r="AA20" s="82">
        <v>390</v>
      </c>
      <c r="AB20" s="83">
        <v>2.980512036683225E-2</v>
      </c>
      <c r="AC20" s="82">
        <v>29</v>
      </c>
      <c r="AD20" s="83">
        <v>2.2162781811234239E-3</v>
      </c>
      <c r="AF20" s="82"/>
      <c r="AG20" s="83"/>
    </row>
    <row r="21" spans="1:33" ht="15.75" customHeight="1" x14ac:dyDescent="0.35">
      <c r="A21" t="s">
        <v>163</v>
      </c>
      <c r="B21" s="81" t="s">
        <v>164</v>
      </c>
      <c r="C21" s="81" t="s">
        <v>139</v>
      </c>
      <c r="D21" s="82">
        <v>8035</v>
      </c>
      <c r="E21" s="82">
        <v>26</v>
      </c>
      <c r="F21" s="83">
        <v>3.235843186060983E-3</v>
      </c>
      <c r="G21" s="82">
        <v>14</v>
      </c>
      <c r="H21" s="83">
        <v>1.7423771001866832E-3</v>
      </c>
      <c r="I21" s="82">
        <v>91</v>
      </c>
      <c r="J21" s="83">
        <v>1.1325451151213441E-2</v>
      </c>
      <c r="K21" s="82">
        <v>12</v>
      </c>
      <c r="L21" s="83">
        <v>1.4934660858743E-3</v>
      </c>
      <c r="M21" s="82">
        <v>12</v>
      </c>
      <c r="N21" s="83">
        <v>1.4934660858743E-3</v>
      </c>
      <c r="O21" s="82">
        <v>30</v>
      </c>
      <c r="P21" s="83">
        <v>3.7336652146857498E-3</v>
      </c>
      <c r="Q21" s="82">
        <v>121</v>
      </c>
      <c r="R21" s="83">
        <v>1.505911636589919E-2</v>
      </c>
      <c r="S21" s="82">
        <v>251</v>
      </c>
      <c r="T21" s="83">
        <v>3.1238332296204107E-2</v>
      </c>
      <c r="U21" s="82">
        <v>425</v>
      </c>
      <c r="V21" s="83">
        <v>5.2893590541381458E-2</v>
      </c>
      <c r="W21" s="82">
        <v>110</v>
      </c>
      <c r="X21" s="83">
        <v>1.3690105787181083E-2</v>
      </c>
      <c r="Y21" s="82">
        <v>72</v>
      </c>
      <c r="Z21" s="83">
        <v>8.9607965152457992E-3</v>
      </c>
      <c r="AA21" s="82">
        <v>129</v>
      </c>
      <c r="AB21" s="83">
        <v>1.6054760423148726E-2</v>
      </c>
      <c r="AC21" s="82">
        <v>34</v>
      </c>
      <c r="AD21" s="83">
        <v>4.2314872433105166E-3</v>
      </c>
      <c r="AF21" s="82"/>
      <c r="AG21" s="83"/>
    </row>
    <row r="22" spans="1:33" ht="15.75" customHeight="1" x14ac:dyDescent="0.35">
      <c r="A22" t="s">
        <v>165</v>
      </c>
      <c r="B22" s="81" t="s">
        <v>166</v>
      </c>
      <c r="C22" s="81" t="s">
        <v>142</v>
      </c>
      <c r="D22" s="82">
        <v>7158</v>
      </c>
      <c r="E22" s="82">
        <v>14</v>
      </c>
      <c r="F22" s="83">
        <v>1.9558535903883767E-3</v>
      </c>
      <c r="G22" s="82">
        <v>12</v>
      </c>
      <c r="H22" s="83">
        <v>1.6764459346186086E-3</v>
      </c>
      <c r="I22" s="82">
        <v>52</v>
      </c>
      <c r="J22" s="83">
        <v>7.2645990500139705E-3</v>
      </c>
      <c r="K22" s="82">
        <v>4</v>
      </c>
      <c r="L22" s="83">
        <v>5.5881531153953619E-4</v>
      </c>
      <c r="M22" s="82">
        <v>8</v>
      </c>
      <c r="N22" s="83">
        <v>1.1176306230790724E-3</v>
      </c>
      <c r="O22" s="82">
        <v>24</v>
      </c>
      <c r="P22" s="83">
        <v>3.3528918692372171E-3</v>
      </c>
      <c r="Q22" s="82">
        <v>100</v>
      </c>
      <c r="R22" s="83">
        <v>1.3970382788488405E-2</v>
      </c>
      <c r="S22" s="82">
        <v>239</v>
      </c>
      <c r="T22" s="83">
        <v>3.3389214864487288E-2</v>
      </c>
      <c r="U22" s="82">
        <v>358</v>
      </c>
      <c r="V22" s="83">
        <v>5.0013970382788486E-2</v>
      </c>
      <c r="W22" s="82">
        <v>86</v>
      </c>
      <c r="X22" s="83">
        <v>1.2014529198100027E-2</v>
      </c>
      <c r="Y22" s="82">
        <v>11</v>
      </c>
      <c r="Z22" s="83">
        <v>1.5367421067337245E-3</v>
      </c>
      <c r="AA22" s="82">
        <v>301</v>
      </c>
      <c r="AB22" s="83">
        <v>4.2050852193350099E-2</v>
      </c>
      <c r="AC22" s="82">
        <v>14</v>
      </c>
      <c r="AD22" s="83">
        <v>1.9558535903883767E-3</v>
      </c>
      <c r="AF22" s="82"/>
      <c r="AG22" s="83"/>
    </row>
    <row r="23" spans="1:33" ht="15.75" customHeight="1" x14ac:dyDescent="0.35">
      <c r="A23" t="s">
        <v>167</v>
      </c>
      <c r="B23" s="81" t="s">
        <v>168</v>
      </c>
      <c r="C23" s="81" t="s">
        <v>142</v>
      </c>
      <c r="D23" s="82">
        <v>11057</v>
      </c>
      <c r="E23" s="82">
        <v>54</v>
      </c>
      <c r="F23" s="83">
        <v>4.8837840282174192E-3</v>
      </c>
      <c r="G23" s="82">
        <v>19</v>
      </c>
      <c r="H23" s="83">
        <v>1.7183684543727955E-3</v>
      </c>
      <c r="I23" s="82">
        <v>209</v>
      </c>
      <c r="J23" s="83">
        <v>1.890205299810075E-2</v>
      </c>
      <c r="K23" s="82">
        <v>25</v>
      </c>
      <c r="L23" s="83">
        <v>2.2610111241747311E-3</v>
      </c>
      <c r="M23" s="82">
        <v>45</v>
      </c>
      <c r="N23" s="83">
        <v>4.0698200235145159E-3</v>
      </c>
      <c r="O23" s="82">
        <v>46</v>
      </c>
      <c r="P23" s="83">
        <v>4.1602604684815052E-3</v>
      </c>
      <c r="Q23" s="82">
        <v>304</v>
      </c>
      <c r="R23" s="83">
        <v>2.7493895269964728E-2</v>
      </c>
      <c r="S23" s="82">
        <v>536</v>
      </c>
      <c r="T23" s="83">
        <v>4.847607850230623E-2</v>
      </c>
      <c r="U23" s="82">
        <v>837</v>
      </c>
      <c r="V23" s="83">
        <v>7.5698652437369993E-2</v>
      </c>
      <c r="W23" s="82">
        <v>288</v>
      </c>
      <c r="X23" s="83">
        <v>2.60468481504929E-2</v>
      </c>
      <c r="Y23" s="82">
        <v>74</v>
      </c>
      <c r="Z23" s="83">
        <v>6.6925929275572036E-3</v>
      </c>
      <c r="AA23" s="82">
        <v>411</v>
      </c>
      <c r="AB23" s="83">
        <v>3.7171022881432578E-2</v>
      </c>
      <c r="AC23" s="82">
        <v>24</v>
      </c>
      <c r="AD23" s="83">
        <v>2.1705706792077418E-3</v>
      </c>
      <c r="AF23" s="82"/>
      <c r="AG23" s="83"/>
    </row>
    <row r="24" spans="1:33" ht="15.75" customHeight="1" x14ac:dyDescent="0.35">
      <c r="A24" t="s">
        <v>169</v>
      </c>
      <c r="B24" s="81" t="s">
        <v>170</v>
      </c>
      <c r="C24" s="81" t="s">
        <v>150</v>
      </c>
      <c r="D24" s="82">
        <v>9481</v>
      </c>
      <c r="E24" s="82">
        <v>13</v>
      </c>
      <c r="F24" s="83">
        <v>1.3711633793903597E-3</v>
      </c>
      <c r="G24" s="82">
        <v>19</v>
      </c>
      <c r="H24" s="83">
        <v>2.004008016032064E-3</v>
      </c>
      <c r="I24" s="82">
        <v>47</v>
      </c>
      <c r="J24" s="83">
        <v>4.9572829870266847E-3</v>
      </c>
      <c r="K24" s="82">
        <v>6</v>
      </c>
      <c r="L24" s="83">
        <v>6.3284463664170444E-4</v>
      </c>
      <c r="M24" s="82">
        <v>9</v>
      </c>
      <c r="N24" s="83">
        <v>9.4926695496255667E-4</v>
      </c>
      <c r="O24" s="82">
        <v>35</v>
      </c>
      <c r="P24" s="83">
        <v>3.6915937137432758E-3</v>
      </c>
      <c r="Q24" s="82">
        <v>167</v>
      </c>
      <c r="R24" s="83">
        <v>1.7614175719860774E-2</v>
      </c>
      <c r="S24" s="82">
        <v>166</v>
      </c>
      <c r="T24" s="83">
        <v>1.7508701613753824E-2</v>
      </c>
      <c r="U24" s="82">
        <v>536</v>
      </c>
      <c r="V24" s="83">
        <v>5.65341208733256E-2</v>
      </c>
      <c r="W24" s="82">
        <v>115</v>
      </c>
      <c r="X24" s="83">
        <v>1.2129522202299335E-2</v>
      </c>
      <c r="Y24" s="82">
        <v>35</v>
      </c>
      <c r="Z24" s="83">
        <v>3.6915937137432758E-3</v>
      </c>
      <c r="AA24" s="82">
        <v>195</v>
      </c>
      <c r="AB24" s="83">
        <v>2.0567450690855395E-2</v>
      </c>
      <c r="AC24" s="82">
        <v>20</v>
      </c>
      <c r="AD24" s="83">
        <v>2.1094821221390148E-3</v>
      </c>
      <c r="AF24" s="82"/>
      <c r="AG24" s="83"/>
    </row>
    <row r="25" spans="1:33" ht="15.75" customHeight="1" x14ac:dyDescent="0.35">
      <c r="A25" t="s">
        <v>171</v>
      </c>
      <c r="B25" s="81" t="s">
        <v>172</v>
      </c>
      <c r="C25" s="81" t="s">
        <v>150</v>
      </c>
      <c r="D25" s="82">
        <v>7210</v>
      </c>
      <c r="E25" s="82">
        <v>26</v>
      </c>
      <c r="F25" s="83">
        <v>3.6061026352288486E-3</v>
      </c>
      <c r="G25" s="82">
        <v>17</v>
      </c>
      <c r="H25" s="83">
        <v>2.3578363384188627E-3</v>
      </c>
      <c r="I25" s="82">
        <v>55</v>
      </c>
      <c r="J25" s="83">
        <v>7.6282940360610264E-3</v>
      </c>
      <c r="K25" s="82">
        <v>13</v>
      </c>
      <c r="L25" s="83">
        <v>1.8030513176144243E-3</v>
      </c>
      <c r="M25" s="82">
        <v>8</v>
      </c>
      <c r="N25" s="83">
        <v>1.1095700416088765E-3</v>
      </c>
      <c r="O25" s="82">
        <v>45</v>
      </c>
      <c r="P25" s="83">
        <v>6.2413314840499305E-3</v>
      </c>
      <c r="Q25" s="82">
        <v>130</v>
      </c>
      <c r="R25" s="83">
        <v>1.8030513176144243E-2</v>
      </c>
      <c r="S25" s="82">
        <v>207</v>
      </c>
      <c r="T25" s="83">
        <v>2.8710124826629681E-2</v>
      </c>
      <c r="U25" s="82">
        <v>283</v>
      </c>
      <c r="V25" s="83">
        <v>3.9251040221914009E-2</v>
      </c>
      <c r="W25" s="82">
        <v>114</v>
      </c>
      <c r="X25" s="83">
        <v>1.581137309292649E-2</v>
      </c>
      <c r="Y25" s="82">
        <v>47</v>
      </c>
      <c r="Z25" s="83">
        <v>6.5187239944521497E-3</v>
      </c>
      <c r="AA25" s="82">
        <v>180</v>
      </c>
      <c r="AB25" s="83">
        <v>2.4965325936199722E-2</v>
      </c>
      <c r="AC25" s="82">
        <v>21</v>
      </c>
      <c r="AD25" s="83">
        <v>2.9126213592233011E-3</v>
      </c>
      <c r="AF25" s="82"/>
      <c r="AG25" s="83"/>
    </row>
    <row r="26" spans="1:33" ht="15.75" customHeight="1" x14ac:dyDescent="0.35">
      <c r="A26" t="s">
        <v>173</v>
      </c>
      <c r="B26" s="81" t="s">
        <v>174</v>
      </c>
      <c r="C26" s="81" t="s">
        <v>175</v>
      </c>
      <c r="D26" s="82">
        <v>5247</v>
      </c>
      <c r="E26" s="82">
        <v>25</v>
      </c>
      <c r="F26" s="83">
        <v>4.7646274061368399E-3</v>
      </c>
      <c r="G26" s="82">
        <v>8</v>
      </c>
      <c r="H26" s="83">
        <v>1.5246807699637887E-3</v>
      </c>
      <c r="I26" s="82">
        <v>51</v>
      </c>
      <c r="J26" s="83">
        <v>9.7198399085191532E-3</v>
      </c>
      <c r="K26" s="82">
        <v>6</v>
      </c>
      <c r="L26" s="83">
        <v>1.1435105774728416E-3</v>
      </c>
      <c r="M26" s="82">
        <v>8</v>
      </c>
      <c r="N26" s="83">
        <v>1.5246807699637887E-3</v>
      </c>
      <c r="O26" s="82">
        <v>22</v>
      </c>
      <c r="P26" s="83">
        <v>4.1928721174004195E-3</v>
      </c>
      <c r="Q26" s="82">
        <v>88</v>
      </c>
      <c r="R26" s="83">
        <v>1.6771488469601678E-2</v>
      </c>
      <c r="S26" s="82">
        <v>225</v>
      </c>
      <c r="T26" s="83">
        <v>4.2881646655231559E-2</v>
      </c>
      <c r="U26" s="82">
        <v>200</v>
      </c>
      <c r="V26" s="83">
        <v>3.8117019249094719E-2</v>
      </c>
      <c r="W26" s="82">
        <v>117</v>
      </c>
      <c r="X26" s="83">
        <v>2.2298456260720412E-2</v>
      </c>
      <c r="Y26" s="82">
        <v>11</v>
      </c>
      <c r="Z26" s="83">
        <v>2.0964360587002098E-3</v>
      </c>
      <c r="AA26" s="82">
        <v>136</v>
      </c>
      <c r="AB26" s="83">
        <v>2.5919573089384411E-2</v>
      </c>
      <c r="AC26" s="82">
        <v>21</v>
      </c>
      <c r="AD26" s="83">
        <v>4.0022870211549461E-3</v>
      </c>
      <c r="AF26" s="82"/>
      <c r="AG26" s="83"/>
    </row>
    <row r="27" spans="1:33" ht="15.75" customHeight="1" x14ac:dyDescent="0.35">
      <c r="A27" t="s">
        <v>176</v>
      </c>
      <c r="B27" s="81" t="s">
        <v>177</v>
      </c>
      <c r="C27" s="81" t="s">
        <v>153</v>
      </c>
      <c r="D27" s="82">
        <v>8525</v>
      </c>
      <c r="E27" s="82">
        <v>22</v>
      </c>
      <c r="F27" s="83">
        <v>2.5806451612903226E-3</v>
      </c>
      <c r="G27" s="82">
        <v>9</v>
      </c>
      <c r="H27" s="83">
        <v>1.0557184750733138E-3</v>
      </c>
      <c r="I27" s="82">
        <v>68</v>
      </c>
      <c r="J27" s="83">
        <v>7.9765395894428152E-3</v>
      </c>
      <c r="K27" s="82">
        <v>10</v>
      </c>
      <c r="L27" s="83">
        <v>1.1730205278592375E-3</v>
      </c>
      <c r="M27" s="82">
        <v>9</v>
      </c>
      <c r="N27" s="83">
        <v>1.0557184750733138E-3</v>
      </c>
      <c r="O27" s="82">
        <v>29</v>
      </c>
      <c r="P27" s="83">
        <v>3.4017595307917889E-3</v>
      </c>
      <c r="Q27" s="82">
        <v>121</v>
      </c>
      <c r="R27" s="83">
        <v>1.4193548387096775E-2</v>
      </c>
      <c r="S27" s="82">
        <v>416</v>
      </c>
      <c r="T27" s="83">
        <v>4.8797653958944281E-2</v>
      </c>
      <c r="U27" s="82">
        <v>410</v>
      </c>
      <c r="V27" s="83">
        <v>4.8093841642228741E-2</v>
      </c>
      <c r="W27" s="82">
        <v>107</v>
      </c>
      <c r="X27" s="83">
        <v>1.2551319648093842E-2</v>
      </c>
      <c r="Y27" s="82">
        <v>51</v>
      </c>
      <c r="Z27" s="83">
        <v>5.9824046920821114E-3</v>
      </c>
      <c r="AA27" s="82">
        <v>175</v>
      </c>
      <c r="AB27" s="83">
        <v>2.0527859237536656E-2</v>
      </c>
      <c r="AC27" s="82">
        <v>14</v>
      </c>
      <c r="AD27" s="83">
        <v>1.6422287390029325E-3</v>
      </c>
      <c r="AF27" s="82"/>
      <c r="AG27" s="83"/>
    </row>
    <row r="28" spans="1:33" ht="15.75" customHeight="1" x14ac:dyDescent="0.35">
      <c r="A28" t="s">
        <v>178</v>
      </c>
      <c r="B28" s="81" t="s">
        <v>179</v>
      </c>
      <c r="C28" s="81" t="s">
        <v>180</v>
      </c>
      <c r="D28" s="82">
        <v>18053</v>
      </c>
      <c r="E28" s="82">
        <v>72</v>
      </c>
      <c r="F28" s="83">
        <v>3.9882567994239185E-3</v>
      </c>
      <c r="G28" s="82">
        <v>51</v>
      </c>
      <c r="H28" s="83">
        <v>2.8250152329252756E-3</v>
      </c>
      <c r="I28" s="82">
        <v>212</v>
      </c>
      <c r="J28" s="83">
        <v>1.1743200576081537E-2</v>
      </c>
      <c r="K28" s="82">
        <v>27</v>
      </c>
      <c r="L28" s="83">
        <v>1.4955962997839694E-3</v>
      </c>
      <c r="M28" s="82">
        <v>26</v>
      </c>
      <c r="N28" s="83">
        <v>1.4402038442364151E-3</v>
      </c>
      <c r="O28" s="82">
        <v>78</v>
      </c>
      <c r="P28" s="83">
        <v>4.320611532709245E-3</v>
      </c>
      <c r="Q28" s="82">
        <v>531</v>
      </c>
      <c r="R28" s="83">
        <v>2.94133938957514E-2</v>
      </c>
      <c r="S28" s="82">
        <v>618</v>
      </c>
      <c r="T28" s="83">
        <v>3.4232537528388632E-2</v>
      </c>
      <c r="U28" s="82">
        <v>685</v>
      </c>
      <c r="V28" s="83">
        <v>3.7943832050074781E-2</v>
      </c>
      <c r="W28" s="82">
        <v>316</v>
      </c>
      <c r="X28" s="83">
        <v>1.7504015953027197E-2</v>
      </c>
      <c r="Y28" s="82">
        <v>100</v>
      </c>
      <c r="Z28" s="83">
        <v>5.539245554755442E-3</v>
      </c>
      <c r="AA28" s="82">
        <v>424</v>
      </c>
      <c r="AB28" s="83">
        <v>2.3486401152163074E-2</v>
      </c>
      <c r="AC28" s="82">
        <v>47</v>
      </c>
      <c r="AD28" s="83">
        <v>2.6034454107350577E-3</v>
      </c>
      <c r="AF28" s="82"/>
      <c r="AG28" s="83"/>
    </row>
    <row r="29" spans="1:33" ht="15.75" customHeight="1" x14ac:dyDescent="0.35">
      <c r="A29" t="s">
        <v>181</v>
      </c>
      <c r="B29" s="81" t="s">
        <v>182</v>
      </c>
      <c r="C29" s="81" t="s">
        <v>183</v>
      </c>
      <c r="D29" s="82">
        <v>11375</v>
      </c>
      <c r="E29" s="82">
        <v>35</v>
      </c>
      <c r="F29" s="83">
        <v>3.0769230769230769E-3</v>
      </c>
      <c r="G29" s="82">
        <v>15</v>
      </c>
      <c r="H29" s="83">
        <v>1.3186813186813187E-3</v>
      </c>
      <c r="I29" s="82">
        <v>132</v>
      </c>
      <c r="J29" s="83">
        <v>1.1604395604395605E-2</v>
      </c>
      <c r="K29" s="82">
        <v>27</v>
      </c>
      <c r="L29" s="83">
        <v>2.3736263736263735E-3</v>
      </c>
      <c r="M29" s="82">
        <v>24</v>
      </c>
      <c r="N29" s="83">
        <v>2.1098901098901097E-3</v>
      </c>
      <c r="O29" s="82">
        <v>56</v>
      </c>
      <c r="P29" s="83">
        <v>4.9230769230769232E-3</v>
      </c>
      <c r="Q29" s="82">
        <v>240</v>
      </c>
      <c r="R29" s="83">
        <v>2.1098901098901099E-2</v>
      </c>
      <c r="S29" s="82">
        <v>389</v>
      </c>
      <c r="T29" s="83">
        <v>3.4197802197802198E-2</v>
      </c>
      <c r="U29" s="82">
        <v>506</v>
      </c>
      <c r="V29" s="83">
        <v>4.4483516483516485E-2</v>
      </c>
      <c r="W29" s="82">
        <v>234</v>
      </c>
      <c r="X29" s="83">
        <v>2.057142857142857E-2</v>
      </c>
      <c r="Y29" s="82">
        <v>45</v>
      </c>
      <c r="Z29" s="83">
        <v>3.956043956043956E-3</v>
      </c>
      <c r="AA29" s="82">
        <v>331</v>
      </c>
      <c r="AB29" s="83">
        <v>2.9098901098901099E-2</v>
      </c>
      <c r="AC29" s="82">
        <v>19</v>
      </c>
      <c r="AD29" s="83">
        <v>1.6703296703296704E-3</v>
      </c>
      <c r="AF29" s="82"/>
      <c r="AG29" s="83"/>
    </row>
    <row r="30" spans="1:33" ht="15.75" customHeight="1" x14ac:dyDescent="0.35">
      <c r="A30" t="s">
        <v>184</v>
      </c>
      <c r="B30" s="81" t="s">
        <v>185</v>
      </c>
      <c r="C30" s="81" t="s">
        <v>186</v>
      </c>
      <c r="D30" s="82">
        <v>10216</v>
      </c>
      <c r="E30" s="82">
        <v>21</v>
      </c>
      <c r="F30" s="83">
        <v>2.0555990602975725E-3</v>
      </c>
      <c r="G30" s="82">
        <v>17</v>
      </c>
      <c r="H30" s="83">
        <v>1.6640563821456538E-3</v>
      </c>
      <c r="I30" s="82">
        <v>128</v>
      </c>
      <c r="J30" s="83">
        <v>1.2529365700861394E-2</v>
      </c>
      <c r="K30" s="82">
        <v>12</v>
      </c>
      <c r="L30" s="83">
        <v>1.1746280344557558E-3</v>
      </c>
      <c r="M30" s="82">
        <v>18</v>
      </c>
      <c r="N30" s="83">
        <v>1.7619420516836336E-3</v>
      </c>
      <c r="O30" s="82">
        <v>44</v>
      </c>
      <c r="P30" s="83">
        <v>4.306969459671104E-3</v>
      </c>
      <c r="Q30" s="82">
        <v>163</v>
      </c>
      <c r="R30" s="83">
        <v>1.5955364134690682E-2</v>
      </c>
      <c r="S30" s="82">
        <v>318</v>
      </c>
      <c r="T30" s="83">
        <v>3.1127642913077524E-2</v>
      </c>
      <c r="U30" s="82">
        <v>481</v>
      </c>
      <c r="V30" s="83">
        <v>4.7083007047768209E-2</v>
      </c>
      <c r="W30" s="82">
        <v>160</v>
      </c>
      <c r="X30" s="83">
        <v>1.5661707126076743E-2</v>
      </c>
      <c r="Y30" s="82">
        <v>60</v>
      </c>
      <c r="Z30" s="83">
        <v>5.8731401722787787E-3</v>
      </c>
      <c r="AA30" s="82">
        <v>271</v>
      </c>
      <c r="AB30" s="83">
        <v>2.6527016444792481E-2</v>
      </c>
      <c r="AC30" s="82">
        <v>25</v>
      </c>
      <c r="AD30" s="83">
        <v>2.4471417384494911E-3</v>
      </c>
      <c r="AF30" s="82"/>
      <c r="AG30" s="83"/>
    </row>
    <row r="31" spans="1:33" ht="15.75" customHeight="1" x14ac:dyDescent="0.35">
      <c r="A31" t="s">
        <v>187</v>
      </c>
      <c r="B31" s="81" t="s">
        <v>188</v>
      </c>
      <c r="C31" s="81" t="s">
        <v>145</v>
      </c>
      <c r="D31" s="82">
        <v>13948</v>
      </c>
      <c r="E31" s="82">
        <v>41</v>
      </c>
      <c r="F31" s="83">
        <v>2.9394895325494694E-3</v>
      </c>
      <c r="G31" s="82">
        <v>10</v>
      </c>
      <c r="H31" s="83">
        <v>7.169486664754804E-4</v>
      </c>
      <c r="I31" s="82">
        <v>123</v>
      </c>
      <c r="J31" s="83">
        <v>8.8184685976484076E-3</v>
      </c>
      <c r="K31" s="82">
        <v>13</v>
      </c>
      <c r="L31" s="83">
        <v>9.3203326641812451E-4</v>
      </c>
      <c r="M31" s="82">
        <v>23</v>
      </c>
      <c r="N31" s="83">
        <v>1.6489819328936049E-3</v>
      </c>
      <c r="O31" s="82">
        <v>68</v>
      </c>
      <c r="P31" s="83">
        <v>4.8752509320332668E-3</v>
      </c>
      <c r="Q31" s="82">
        <v>310</v>
      </c>
      <c r="R31" s="83">
        <v>2.2225408660739892E-2</v>
      </c>
      <c r="S31" s="82">
        <v>428</v>
      </c>
      <c r="T31" s="83">
        <v>3.0685402925150561E-2</v>
      </c>
      <c r="U31" s="82">
        <v>644</v>
      </c>
      <c r="V31" s="83">
        <v>4.6171494121020937E-2</v>
      </c>
      <c r="W31" s="82">
        <v>272</v>
      </c>
      <c r="X31" s="83">
        <v>1.9501003728133067E-2</v>
      </c>
      <c r="Y31" s="82">
        <v>37</v>
      </c>
      <c r="Z31" s="83">
        <v>2.6527100659592775E-3</v>
      </c>
      <c r="AA31" s="82">
        <v>359</v>
      </c>
      <c r="AB31" s="83">
        <v>2.5738457126469744E-2</v>
      </c>
      <c r="AC31" s="82">
        <v>25</v>
      </c>
      <c r="AD31" s="83">
        <v>1.7923716661887008E-3</v>
      </c>
      <c r="AF31" s="82"/>
      <c r="AG31" s="83"/>
    </row>
    <row r="32" spans="1:33" ht="15.75" customHeight="1" x14ac:dyDescent="0.35">
      <c r="A32" t="s">
        <v>189</v>
      </c>
      <c r="B32" s="81" t="s">
        <v>190</v>
      </c>
      <c r="C32" s="81" t="s">
        <v>139</v>
      </c>
      <c r="D32" s="82">
        <v>5058</v>
      </c>
      <c r="E32" s="82">
        <v>20</v>
      </c>
      <c r="F32" s="83">
        <v>3.9541320680110716E-3</v>
      </c>
      <c r="G32" s="82">
        <v>8</v>
      </c>
      <c r="H32" s="83">
        <v>1.5816528272044287E-3</v>
      </c>
      <c r="I32" s="82">
        <v>37</v>
      </c>
      <c r="J32" s="83">
        <v>7.3151443258204826E-3</v>
      </c>
      <c r="K32" s="82">
        <v>16</v>
      </c>
      <c r="L32" s="83">
        <v>3.1633056544088573E-3</v>
      </c>
      <c r="M32" s="82">
        <v>28</v>
      </c>
      <c r="N32" s="83">
        <v>5.5357848952155E-3</v>
      </c>
      <c r="O32" s="82">
        <v>10</v>
      </c>
      <c r="P32" s="83">
        <v>1.9770660340055358E-3</v>
      </c>
      <c r="Q32" s="82">
        <v>78</v>
      </c>
      <c r="R32" s="83">
        <v>1.542111506524318E-2</v>
      </c>
      <c r="S32" s="82">
        <v>125</v>
      </c>
      <c r="T32" s="83">
        <v>2.4713325425069196E-2</v>
      </c>
      <c r="U32" s="82">
        <v>352</v>
      </c>
      <c r="V32" s="83">
        <v>6.9592724396994862E-2</v>
      </c>
      <c r="W32" s="82">
        <v>59</v>
      </c>
      <c r="X32" s="83">
        <v>1.1664689600632661E-2</v>
      </c>
      <c r="Y32" s="82">
        <v>34</v>
      </c>
      <c r="Z32" s="83">
        <v>6.722024515618822E-3</v>
      </c>
      <c r="AA32" s="82">
        <v>112</v>
      </c>
      <c r="AB32" s="83">
        <v>2.2143139580862E-2</v>
      </c>
      <c r="AC32" s="82">
        <v>7</v>
      </c>
      <c r="AD32" s="83">
        <v>1.383946223803875E-3</v>
      </c>
      <c r="AF32" s="82"/>
      <c r="AG32" s="83"/>
    </row>
    <row r="33" spans="1:33" ht="15.75" customHeight="1" x14ac:dyDescent="0.35">
      <c r="A33" t="s">
        <v>191</v>
      </c>
      <c r="B33" s="81" t="s">
        <v>192</v>
      </c>
      <c r="C33" s="81" t="s">
        <v>175</v>
      </c>
      <c r="D33" s="82">
        <v>3014</v>
      </c>
      <c r="E33" s="82">
        <v>13</v>
      </c>
      <c r="F33" s="83">
        <v>4.3132050431320505E-3</v>
      </c>
      <c r="G33" s="82">
        <v>3</v>
      </c>
      <c r="H33" s="83">
        <v>9.953550099535502E-4</v>
      </c>
      <c r="I33" s="82">
        <v>39</v>
      </c>
      <c r="J33" s="83">
        <v>1.2939615129396152E-2</v>
      </c>
      <c r="K33" s="82">
        <v>3</v>
      </c>
      <c r="L33" s="83">
        <v>9.953550099535502E-4</v>
      </c>
      <c r="M33" s="82">
        <v>3</v>
      </c>
      <c r="N33" s="83">
        <v>9.953550099535502E-4</v>
      </c>
      <c r="O33" s="82">
        <v>8</v>
      </c>
      <c r="P33" s="83">
        <v>2.6542800265428003E-3</v>
      </c>
      <c r="Q33" s="82">
        <v>48</v>
      </c>
      <c r="R33" s="83">
        <v>1.5925680159256803E-2</v>
      </c>
      <c r="S33" s="82">
        <v>115</v>
      </c>
      <c r="T33" s="83">
        <v>3.8155275381552757E-2</v>
      </c>
      <c r="U33" s="82">
        <v>152</v>
      </c>
      <c r="V33" s="83">
        <v>5.0431320504313204E-2</v>
      </c>
      <c r="W33" s="82">
        <v>59</v>
      </c>
      <c r="X33" s="83">
        <v>1.9575315195753153E-2</v>
      </c>
      <c r="Y33" s="82">
        <v>6</v>
      </c>
      <c r="Z33" s="83">
        <v>1.9907100199071004E-3</v>
      </c>
      <c r="AA33" s="82">
        <v>114</v>
      </c>
      <c r="AB33" s="83">
        <v>3.7823490378234903E-2</v>
      </c>
      <c r="AC33" s="82">
        <v>17</v>
      </c>
      <c r="AD33" s="83">
        <v>5.6403450564034502E-3</v>
      </c>
      <c r="AF33" s="82"/>
      <c r="AG33" s="83"/>
    </row>
    <row r="34" spans="1:33" ht="15.75" customHeight="1" x14ac:dyDescent="0.35">
      <c r="A34" t="s">
        <v>193</v>
      </c>
      <c r="B34" s="81" t="s">
        <v>194</v>
      </c>
      <c r="C34" s="81" t="s">
        <v>162</v>
      </c>
      <c r="D34" s="82">
        <v>12373</v>
      </c>
      <c r="E34" s="82">
        <v>23</v>
      </c>
      <c r="F34" s="83">
        <v>1.8588862846520651E-3</v>
      </c>
      <c r="G34" s="82">
        <v>9</v>
      </c>
      <c r="H34" s="83">
        <v>7.2739028529863407E-4</v>
      </c>
      <c r="I34" s="82">
        <v>74</v>
      </c>
      <c r="J34" s="83">
        <v>5.9807645680109919E-3</v>
      </c>
      <c r="K34" s="82">
        <v>10</v>
      </c>
      <c r="L34" s="83">
        <v>8.0821142810959343E-4</v>
      </c>
      <c r="M34" s="82">
        <v>18</v>
      </c>
      <c r="N34" s="83">
        <v>1.4547805705972681E-3</v>
      </c>
      <c r="O34" s="82">
        <v>31</v>
      </c>
      <c r="P34" s="83">
        <v>2.5054554271397396E-3</v>
      </c>
      <c r="Q34" s="82">
        <v>111</v>
      </c>
      <c r="R34" s="83">
        <v>8.9711468520164879E-3</v>
      </c>
      <c r="S34" s="82">
        <v>188</v>
      </c>
      <c r="T34" s="83">
        <v>1.5194374848460358E-2</v>
      </c>
      <c r="U34" s="82">
        <v>485</v>
      </c>
      <c r="V34" s="83">
        <v>3.9198254263315281E-2</v>
      </c>
      <c r="W34" s="82">
        <v>132</v>
      </c>
      <c r="X34" s="83">
        <v>1.0668390851046634E-2</v>
      </c>
      <c r="Y34" s="82">
        <v>25</v>
      </c>
      <c r="Z34" s="83">
        <v>2.0205285702739836E-3</v>
      </c>
      <c r="AA34" s="82">
        <v>250</v>
      </c>
      <c r="AB34" s="83">
        <v>2.0205285702739838E-2</v>
      </c>
      <c r="AC34" s="82">
        <v>6</v>
      </c>
      <c r="AD34" s="83">
        <v>4.8492685686575608E-4</v>
      </c>
      <c r="AF34" s="82"/>
      <c r="AG34" s="83"/>
    </row>
    <row r="35" spans="1:33" ht="15.75" customHeight="1" x14ac:dyDescent="0.35">
      <c r="A35" t="s">
        <v>195</v>
      </c>
      <c r="B35" s="81" t="s">
        <v>196</v>
      </c>
      <c r="C35" s="81" t="s">
        <v>153</v>
      </c>
      <c r="D35" s="82">
        <v>4370</v>
      </c>
      <c r="E35" s="82">
        <v>18</v>
      </c>
      <c r="F35" s="83">
        <v>4.1189931350114417E-3</v>
      </c>
      <c r="G35" s="82">
        <v>13</v>
      </c>
      <c r="H35" s="83">
        <v>2.9748283752860411E-3</v>
      </c>
      <c r="I35" s="82">
        <v>23</v>
      </c>
      <c r="J35" s="83">
        <v>5.263157894736842E-3</v>
      </c>
      <c r="K35" s="82">
        <v>8</v>
      </c>
      <c r="L35" s="83">
        <v>1.8306636155606408E-3</v>
      </c>
      <c r="M35" s="82">
        <v>10</v>
      </c>
      <c r="N35" s="83">
        <v>2.2883295194508009E-3</v>
      </c>
      <c r="O35" s="82">
        <v>21</v>
      </c>
      <c r="P35" s="83">
        <v>4.8054919908466819E-3</v>
      </c>
      <c r="Q35" s="82">
        <v>98</v>
      </c>
      <c r="R35" s="83">
        <v>2.2425629290617848E-2</v>
      </c>
      <c r="S35" s="82">
        <v>106</v>
      </c>
      <c r="T35" s="83">
        <v>2.4256292906178489E-2</v>
      </c>
      <c r="U35" s="82">
        <v>278</v>
      </c>
      <c r="V35" s="83">
        <v>6.361556064073226E-2</v>
      </c>
      <c r="W35" s="82">
        <v>82</v>
      </c>
      <c r="X35" s="83">
        <v>1.8764302059496567E-2</v>
      </c>
      <c r="Y35" s="82">
        <v>55</v>
      </c>
      <c r="Z35" s="83">
        <v>1.2585812356979404E-2</v>
      </c>
      <c r="AA35" s="82">
        <v>131</v>
      </c>
      <c r="AB35" s="83">
        <v>2.9977116704805493E-2</v>
      </c>
      <c r="AC35" s="82">
        <v>13</v>
      </c>
      <c r="AD35" s="83">
        <v>2.9748283752860411E-3</v>
      </c>
      <c r="AF35" s="82"/>
      <c r="AG35" s="83"/>
    </row>
    <row r="36" spans="1:33" ht="15.75" customHeight="1" x14ac:dyDescent="0.35">
      <c r="A36" t="s">
        <v>197</v>
      </c>
      <c r="B36" s="81" t="s">
        <v>198</v>
      </c>
      <c r="C36" s="81" t="s">
        <v>175</v>
      </c>
      <c r="D36" s="82">
        <v>11397</v>
      </c>
      <c r="E36" s="82">
        <v>51</v>
      </c>
      <c r="F36" s="83">
        <v>4.474861805738352E-3</v>
      </c>
      <c r="G36" s="82">
        <v>15</v>
      </c>
      <c r="H36" s="83">
        <v>1.3161358252171624E-3</v>
      </c>
      <c r="I36" s="82">
        <v>106</v>
      </c>
      <c r="J36" s="83">
        <v>9.3006931648679479E-3</v>
      </c>
      <c r="K36" s="82">
        <v>15</v>
      </c>
      <c r="L36" s="83">
        <v>1.3161358252171624E-3</v>
      </c>
      <c r="M36" s="82">
        <v>20</v>
      </c>
      <c r="N36" s="83">
        <v>1.7548477669562166E-3</v>
      </c>
      <c r="O36" s="82">
        <v>43</v>
      </c>
      <c r="P36" s="83">
        <v>3.7729226989558656E-3</v>
      </c>
      <c r="Q36" s="82">
        <v>203</v>
      </c>
      <c r="R36" s="83">
        <v>1.7811704834605598E-2</v>
      </c>
      <c r="S36" s="82">
        <v>413</v>
      </c>
      <c r="T36" s="83">
        <v>3.6237606387645872E-2</v>
      </c>
      <c r="U36" s="82">
        <v>450</v>
      </c>
      <c r="V36" s="83">
        <v>3.9484074756514873E-2</v>
      </c>
      <c r="W36" s="82">
        <v>194</v>
      </c>
      <c r="X36" s="83">
        <v>1.7022023339475299E-2</v>
      </c>
      <c r="Y36" s="82">
        <v>40</v>
      </c>
      <c r="Z36" s="83">
        <v>3.5096955339124331E-3</v>
      </c>
      <c r="AA36" s="82">
        <v>429</v>
      </c>
      <c r="AB36" s="83">
        <v>3.7641484601210848E-2</v>
      </c>
      <c r="AC36" s="82">
        <v>19</v>
      </c>
      <c r="AD36" s="83">
        <v>1.6671053786084058E-3</v>
      </c>
      <c r="AF36" s="82"/>
      <c r="AG36" s="83"/>
    </row>
    <row r="37" spans="1:33" ht="15.75" customHeight="1" x14ac:dyDescent="0.35">
      <c r="A37" t="s">
        <v>199</v>
      </c>
      <c r="B37" s="81" t="s">
        <v>200</v>
      </c>
      <c r="C37" s="81" t="s">
        <v>175</v>
      </c>
      <c r="D37" s="82">
        <v>2962</v>
      </c>
      <c r="E37" s="82">
        <v>2</v>
      </c>
      <c r="F37" s="83">
        <v>6.7521944632005406E-4</v>
      </c>
      <c r="G37" s="82">
        <v>0</v>
      </c>
      <c r="H37" s="83">
        <v>0</v>
      </c>
      <c r="I37" s="82">
        <v>18</v>
      </c>
      <c r="J37" s="83">
        <v>6.0769750168804858E-3</v>
      </c>
      <c r="K37" s="82">
        <v>1</v>
      </c>
      <c r="L37" s="83">
        <v>3.3760972316002703E-4</v>
      </c>
      <c r="M37" s="82">
        <v>1</v>
      </c>
      <c r="N37" s="83">
        <v>3.3760972316002703E-4</v>
      </c>
      <c r="O37" s="82">
        <v>11</v>
      </c>
      <c r="P37" s="83">
        <v>3.7137069547602971E-3</v>
      </c>
      <c r="Q37" s="82">
        <v>13</v>
      </c>
      <c r="R37" s="83">
        <v>4.3889264010803508E-3</v>
      </c>
      <c r="S37" s="82">
        <v>45</v>
      </c>
      <c r="T37" s="83">
        <v>1.5192437542201216E-2</v>
      </c>
      <c r="U37" s="82">
        <v>60</v>
      </c>
      <c r="V37" s="83">
        <v>2.025658338960162E-2</v>
      </c>
      <c r="W37" s="82">
        <v>33</v>
      </c>
      <c r="X37" s="83">
        <v>1.1141120864280891E-2</v>
      </c>
      <c r="Y37" s="82">
        <v>6</v>
      </c>
      <c r="Z37" s="83">
        <v>2.0256583389601621E-3</v>
      </c>
      <c r="AA37" s="82">
        <v>68</v>
      </c>
      <c r="AB37" s="83">
        <v>2.2957461174881837E-2</v>
      </c>
      <c r="AC37" s="82">
        <v>1</v>
      </c>
      <c r="AD37" s="83">
        <v>3.3760972316002703E-4</v>
      </c>
      <c r="AF37" s="82"/>
      <c r="AG37" s="83"/>
    </row>
    <row r="38" spans="1:33" ht="15.75" customHeight="1" x14ac:dyDescent="0.35">
      <c r="A38" t="s">
        <v>201</v>
      </c>
      <c r="B38" s="81" t="s">
        <v>202</v>
      </c>
      <c r="C38" s="81" t="s">
        <v>153</v>
      </c>
      <c r="D38" s="82">
        <v>5924</v>
      </c>
      <c r="E38" s="82">
        <v>7</v>
      </c>
      <c r="F38" s="83">
        <v>1.1816340310600946E-3</v>
      </c>
      <c r="G38" s="82">
        <v>10</v>
      </c>
      <c r="H38" s="83">
        <v>1.688048615800135E-3</v>
      </c>
      <c r="I38" s="82">
        <v>26</v>
      </c>
      <c r="J38" s="83">
        <v>4.3889264010803508E-3</v>
      </c>
      <c r="K38" s="82">
        <v>9</v>
      </c>
      <c r="L38" s="83">
        <v>1.5192437542201215E-3</v>
      </c>
      <c r="M38" s="82">
        <v>7</v>
      </c>
      <c r="N38" s="83">
        <v>1.1816340310600946E-3</v>
      </c>
      <c r="O38" s="82">
        <v>16</v>
      </c>
      <c r="P38" s="83">
        <v>2.7008777852802163E-3</v>
      </c>
      <c r="Q38" s="82">
        <v>66</v>
      </c>
      <c r="R38" s="83">
        <v>1.1141120864280891E-2</v>
      </c>
      <c r="S38" s="82">
        <v>172</v>
      </c>
      <c r="T38" s="83">
        <v>2.9034436191762322E-2</v>
      </c>
      <c r="U38" s="82">
        <v>461</v>
      </c>
      <c r="V38" s="83">
        <v>7.7819041188386229E-2</v>
      </c>
      <c r="W38" s="82">
        <v>70</v>
      </c>
      <c r="X38" s="83">
        <v>1.1816340310600946E-2</v>
      </c>
      <c r="Y38" s="82">
        <v>35</v>
      </c>
      <c r="Z38" s="83">
        <v>5.9081701553004729E-3</v>
      </c>
      <c r="AA38" s="82">
        <v>132</v>
      </c>
      <c r="AB38" s="83">
        <v>2.2282241728561782E-2</v>
      </c>
      <c r="AC38" s="82">
        <v>11</v>
      </c>
      <c r="AD38" s="83">
        <v>1.8568534773801485E-3</v>
      </c>
      <c r="AF38" s="82"/>
      <c r="AG38" s="83"/>
    </row>
    <row r="39" spans="1:33" ht="15.75" customHeight="1" x14ac:dyDescent="0.35">
      <c r="A39" t="s">
        <v>203</v>
      </c>
      <c r="B39" s="81" t="s">
        <v>204</v>
      </c>
      <c r="C39" s="81" t="s">
        <v>139</v>
      </c>
      <c r="D39" s="82">
        <v>10184</v>
      </c>
      <c r="E39" s="82">
        <v>34</v>
      </c>
      <c r="F39" s="83">
        <v>3.3385703063629223E-3</v>
      </c>
      <c r="G39" s="82">
        <v>9</v>
      </c>
      <c r="H39" s="83">
        <v>8.8373919874312648E-4</v>
      </c>
      <c r="I39" s="82">
        <v>85</v>
      </c>
      <c r="J39" s="83">
        <v>8.3464257659073057E-3</v>
      </c>
      <c r="K39" s="82">
        <v>20</v>
      </c>
      <c r="L39" s="83">
        <v>1.9638648860958365E-3</v>
      </c>
      <c r="M39" s="82">
        <v>17</v>
      </c>
      <c r="N39" s="83">
        <v>1.6692851531814612E-3</v>
      </c>
      <c r="O39" s="82">
        <v>36</v>
      </c>
      <c r="P39" s="83">
        <v>3.5349567949725059E-3</v>
      </c>
      <c r="Q39" s="82">
        <v>163</v>
      </c>
      <c r="R39" s="83">
        <v>1.6005498821681067E-2</v>
      </c>
      <c r="S39" s="82">
        <v>325</v>
      </c>
      <c r="T39" s="83">
        <v>3.1912804399057346E-2</v>
      </c>
      <c r="U39" s="82">
        <v>331</v>
      </c>
      <c r="V39" s="83">
        <v>3.2501963864886095E-2</v>
      </c>
      <c r="W39" s="82">
        <v>119</v>
      </c>
      <c r="X39" s="83">
        <v>1.1684996072270228E-2</v>
      </c>
      <c r="Y39" s="82">
        <v>37</v>
      </c>
      <c r="Z39" s="83">
        <v>3.6331500392772979E-3</v>
      </c>
      <c r="AA39" s="82">
        <v>286</v>
      </c>
      <c r="AB39" s="83">
        <v>2.8083267871170464E-2</v>
      </c>
      <c r="AC39" s="82">
        <v>9</v>
      </c>
      <c r="AD39" s="83">
        <v>8.8373919874312648E-4</v>
      </c>
      <c r="AF39" s="82"/>
      <c r="AG39" s="83"/>
    </row>
    <row r="40" spans="1:33" ht="15.75" customHeight="1" x14ac:dyDescent="0.35">
      <c r="A40" t="s">
        <v>205</v>
      </c>
      <c r="B40" s="81" t="s">
        <v>206</v>
      </c>
      <c r="C40" s="81" t="s">
        <v>175</v>
      </c>
      <c r="D40" s="82">
        <v>4564</v>
      </c>
      <c r="E40" s="82">
        <v>19</v>
      </c>
      <c r="F40" s="83">
        <v>4.1630148992112181E-3</v>
      </c>
      <c r="G40" s="82">
        <v>4</v>
      </c>
      <c r="H40" s="83">
        <v>8.7642418930762491E-4</v>
      </c>
      <c r="I40" s="82">
        <v>145</v>
      </c>
      <c r="J40" s="83">
        <v>3.1770376862401403E-2</v>
      </c>
      <c r="K40" s="82">
        <v>4</v>
      </c>
      <c r="L40" s="83">
        <v>8.7642418930762491E-4</v>
      </c>
      <c r="M40" s="82">
        <v>4</v>
      </c>
      <c r="N40" s="83">
        <v>8.7642418930762491E-4</v>
      </c>
      <c r="O40" s="82">
        <v>7</v>
      </c>
      <c r="P40" s="83">
        <v>1.5337423312883436E-3</v>
      </c>
      <c r="Q40" s="82">
        <v>131</v>
      </c>
      <c r="R40" s="83">
        <v>2.8702892199824716E-2</v>
      </c>
      <c r="S40" s="82">
        <v>288</v>
      </c>
      <c r="T40" s="83">
        <v>6.3102541630148987E-2</v>
      </c>
      <c r="U40" s="82">
        <v>88</v>
      </c>
      <c r="V40" s="83">
        <v>1.9281332164767746E-2</v>
      </c>
      <c r="W40" s="82">
        <v>75</v>
      </c>
      <c r="X40" s="83">
        <v>1.6432953549517966E-2</v>
      </c>
      <c r="Y40" s="82">
        <v>15</v>
      </c>
      <c r="Z40" s="83">
        <v>3.2865907099035932E-3</v>
      </c>
      <c r="AA40" s="82">
        <v>102</v>
      </c>
      <c r="AB40" s="83">
        <v>2.2348816827344433E-2</v>
      </c>
      <c r="AC40" s="82">
        <v>6</v>
      </c>
      <c r="AD40" s="83">
        <v>1.3146362839614374E-3</v>
      </c>
      <c r="AF40" s="82"/>
      <c r="AG40" s="83"/>
    </row>
    <row r="41" spans="1:33" ht="15.75" customHeight="1" x14ac:dyDescent="0.35">
      <c r="A41" t="s">
        <v>207</v>
      </c>
      <c r="B41" s="81" t="s">
        <v>208</v>
      </c>
      <c r="C41" s="81" t="s">
        <v>183</v>
      </c>
      <c r="D41" s="82">
        <v>6921</v>
      </c>
      <c r="E41" s="82">
        <v>12</v>
      </c>
      <c r="F41" s="83">
        <v>1.7338534893801473E-3</v>
      </c>
      <c r="G41" s="82">
        <v>17</v>
      </c>
      <c r="H41" s="83">
        <v>2.4562924432885423E-3</v>
      </c>
      <c r="I41" s="82">
        <v>61</v>
      </c>
      <c r="J41" s="83">
        <v>8.8137552376824167E-3</v>
      </c>
      <c r="K41" s="82">
        <v>8</v>
      </c>
      <c r="L41" s="83">
        <v>1.1559023262534315E-3</v>
      </c>
      <c r="M41" s="82">
        <v>18</v>
      </c>
      <c r="N41" s="83">
        <v>2.6007802340702211E-3</v>
      </c>
      <c r="O41" s="82">
        <v>30</v>
      </c>
      <c r="P41" s="83">
        <v>4.3346337234503683E-3</v>
      </c>
      <c r="Q41" s="82">
        <v>173</v>
      </c>
      <c r="R41" s="83">
        <v>2.4996387805230457E-2</v>
      </c>
      <c r="S41" s="82">
        <v>210</v>
      </c>
      <c r="T41" s="83">
        <v>3.0342436064152579E-2</v>
      </c>
      <c r="U41" s="82">
        <v>389</v>
      </c>
      <c r="V41" s="83">
        <v>5.6205750614073111E-2</v>
      </c>
      <c r="W41" s="82">
        <v>130</v>
      </c>
      <c r="X41" s="83">
        <v>1.8783412801618264E-2</v>
      </c>
      <c r="Y41" s="82">
        <v>36</v>
      </c>
      <c r="Z41" s="83">
        <v>5.2015604681404422E-3</v>
      </c>
      <c r="AA41" s="82">
        <v>180</v>
      </c>
      <c r="AB41" s="83">
        <v>2.600780234070221E-2</v>
      </c>
      <c r="AC41" s="82">
        <v>34</v>
      </c>
      <c r="AD41" s="83">
        <v>4.9125848865770845E-3</v>
      </c>
      <c r="AF41" s="82"/>
      <c r="AG41" s="83"/>
    </row>
    <row r="42" spans="1:33" ht="15.75" customHeight="1" x14ac:dyDescent="0.35">
      <c r="A42" t="s">
        <v>209</v>
      </c>
      <c r="B42" s="81" t="s">
        <v>210</v>
      </c>
      <c r="C42" s="81" t="s">
        <v>153</v>
      </c>
      <c r="D42" s="82">
        <v>1951</v>
      </c>
      <c r="E42" s="82">
        <v>2</v>
      </c>
      <c r="F42" s="83">
        <v>1.0251153254741158E-3</v>
      </c>
      <c r="G42" s="82">
        <v>2</v>
      </c>
      <c r="H42" s="83">
        <v>1.0251153254741158E-3</v>
      </c>
      <c r="I42" s="82">
        <v>3</v>
      </c>
      <c r="J42" s="83">
        <v>1.5376729882111738E-3</v>
      </c>
      <c r="K42" s="82">
        <v>3</v>
      </c>
      <c r="L42" s="83">
        <v>1.5376729882111738E-3</v>
      </c>
      <c r="M42" s="82">
        <v>2</v>
      </c>
      <c r="N42" s="83">
        <v>1.0251153254741158E-3</v>
      </c>
      <c r="O42" s="82">
        <v>5</v>
      </c>
      <c r="P42" s="83">
        <v>2.5627883136852894E-3</v>
      </c>
      <c r="Q42" s="82">
        <v>11</v>
      </c>
      <c r="R42" s="83">
        <v>5.6381342901076371E-3</v>
      </c>
      <c r="S42" s="82">
        <v>16</v>
      </c>
      <c r="T42" s="83">
        <v>8.2009226037929265E-3</v>
      </c>
      <c r="U42" s="82">
        <v>23</v>
      </c>
      <c r="V42" s="83">
        <v>1.1788826242952332E-2</v>
      </c>
      <c r="W42" s="82">
        <v>19</v>
      </c>
      <c r="X42" s="83">
        <v>9.7385955920041012E-3</v>
      </c>
      <c r="Y42" s="82">
        <v>7</v>
      </c>
      <c r="Z42" s="83">
        <v>3.5879036391594054E-3</v>
      </c>
      <c r="AA42" s="82">
        <v>46</v>
      </c>
      <c r="AB42" s="83">
        <v>2.3577652485904665E-2</v>
      </c>
      <c r="AC42" s="82">
        <v>2</v>
      </c>
      <c r="AD42" s="83">
        <v>1.0251153254741158E-3</v>
      </c>
      <c r="AF42" s="82"/>
      <c r="AG42" s="83"/>
    </row>
    <row r="43" spans="1:33" ht="15.75" customHeight="1" x14ac:dyDescent="0.35">
      <c r="A43" t="s">
        <v>211</v>
      </c>
      <c r="B43" s="81" t="s">
        <v>212</v>
      </c>
      <c r="C43" s="81" t="s">
        <v>150</v>
      </c>
      <c r="D43" s="82">
        <v>6454</v>
      </c>
      <c r="E43" s="82">
        <v>23</v>
      </c>
      <c r="F43" s="83">
        <v>3.5636814378679888E-3</v>
      </c>
      <c r="G43" s="82">
        <v>10</v>
      </c>
      <c r="H43" s="83">
        <v>1.5494267121165168E-3</v>
      </c>
      <c r="I43" s="82">
        <v>90</v>
      </c>
      <c r="J43" s="83">
        <v>1.3944840409048653E-2</v>
      </c>
      <c r="K43" s="82">
        <v>12</v>
      </c>
      <c r="L43" s="83">
        <v>1.8593120545398203E-3</v>
      </c>
      <c r="M43" s="82">
        <v>11</v>
      </c>
      <c r="N43" s="83">
        <v>1.7043693833281685E-3</v>
      </c>
      <c r="O43" s="82">
        <v>25</v>
      </c>
      <c r="P43" s="83">
        <v>3.8735667802912922E-3</v>
      </c>
      <c r="Q43" s="82">
        <v>134</v>
      </c>
      <c r="R43" s="83">
        <v>2.0762317942361327E-2</v>
      </c>
      <c r="S43" s="82">
        <v>198</v>
      </c>
      <c r="T43" s="83">
        <v>3.0678648899907034E-2</v>
      </c>
      <c r="U43" s="82">
        <v>363</v>
      </c>
      <c r="V43" s="83">
        <v>5.6244189649829565E-2</v>
      </c>
      <c r="W43" s="82">
        <v>103</v>
      </c>
      <c r="X43" s="83">
        <v>1.5959095134800125E-2</v>
      </c>
      <c r="Y43" s="82">
        <v>36</v>
      </c>
      <c r="Z43" s="83">
        <v>5.5779361636194612E-3</v>
      </c>
      <c r="AA43" s="82">
        <v>216</v>
      </c>
      <c r="AB43" s="83">
        <v>3.3467616981716762E-2</v>
      </c>
      <c r="AC43" s="82">
        <v>21</v>
      </c>
      <c r="AD43" s="83">
        <v>3.2537960954446853E-3</v>
      </c>
      <c r="AF43" s="82"/>
      <c r="AG43" s="83"/>
    </row>
    <row r="44" spans="1:33" ht="15.75" customHeight="1" x14ac:dyDescent="0.35">
      <c r="A44" t="s">
        <v>213</v>
      </c>
      <c r="B44" s="81" t="s">
        <v>214</v>
      </c>
      <c r="C44" s="81" t="s">
        <v>162</v>
      </c>
      <c r="D44" s="82">
        <v>5888</v>
      </c>
      <c r="E44" s="82">
        <v>9</v>
      </c>
      <c r="F44" s="83">
        <v>1.5285326086956522E-3</v>
      </c>
      <c r="G44" s="82">
        <v>7</v>
      </c>
      <c r="H44" s="83">
        <v>1.188858695652174E-3</v>
      </c>
      <c r="I44" s="82">
        <v>53</v>
      </c>
      <c r="J44" s="83">
        <v>9.001358695652174E-3</v>
      </c>
      <c r="K44" s="82">
        <v>2</v>
      </c>
      <c r="L44" s="83">
        <v>3.3967391304347825E-4</v>
      </c>
      <c r="M44" s="82">
        <v>21</v>
      </c>
      <c r="N44" s="83">
        <v>3.5665760869565215E-3</v>
      </c>
      <c r="O44" s="82">
        <v>16</v>
      </c>
      <c r="P44" s="83">
        <v>2.717391304347826E-3</v>
      </c>
      <c r="Q44" s="82">
        <v>70</v>
      </c>
      <c r="R44" s="83">
        <v>1.188858695652174E-2</v>
      </c>
      <c r="S44" s="82">
        <v>86</v>
      </c>
      <c r="T44" s="83">
        <v>1.4605978260869566E-2</v>
      </c>
      <c r="U44" s="82">
        <v>423</v>
      </c>
      <c r="V44" s="83">
        <v>7.1841032608695649E-2</v>
      </c>
      <c r="W44" s="82">
        <v>65</v>
      </c>
      <c r="X44" s="83">
        <v>1.1039402173913044E-2</v>
      </c>
      <c r="Y44" s="82">
        <v>22</v>
      </c>
      <c r="Z44" s="83">
        <v>3.736413043478261E-3</v>
      </c>
      <c r="AA44" s="82">
        <v>103</v>
      </c>
      <c r="AB44" s="83">
        <v>1.7493206521739132E-2</v>
      </c>
      <c r="AC44" s="82">
        <v>10</v>
      </c>
      <c r="AD44" s="83">
        <v>1.6983695652173913E-3</v>
      </c>
      <c r="AF44" s="82"/>
      <c r="AG44" s="83"/>
    </row>
    <row r="45" spans="1:33" ht="15.75" customHeight="1" x14ac:dyDescent="0.35">
      <c r="A45" t="s">
        <v>215</v>
      </c>
      <c r="B45" s="81" t="s">
        <v>216</v>
      </c>
      <c r="C45" s="81" t="s">
        <v>180</v>
      </c>
      <c r="D45" s="82">
        <v>11238</v>
      </c>
      <c r="E45" s="82">
        <v>35</v>
      </c>
      <c r="F45" s="83">
        <v>3.1144331731624846E-3</v>
      </c>
      <c r="G45" s="82">
        <v>33</v>
      </c>
      <c r="H45" s="83">
        <v>2.9364655632674853E-3</v>
      </c>
      <c r="I45" s="82">
        <v>132</v>
      </c>
      <c r="J45" s="83">
        <v>1.1745862253069941E-2</v>
      </c>
      <c r="K45" s="82">
        <v>46</v>
      </c>
      <c r="L45" s="83">
        <v>4.0932550275849799E-3</v>
      </c>
      <c r="M45" s="82">
        <v>36</v>
      </c>
      <c r="N45" s="83">
        <v>3.2034169781099838E-3</v>
      </c>
      <c r="O45" s="82">
        <v>32</v>
      </c>
      <c r="P45" s="83">
        <v>2.8474817583199856E-3</v>
      </c>
      <c r="Q45" s="82">
        <v>366</v>
      </c>
      <c r="R45" s="83">
        <v>3.2568072610784836E-2</v>
      </c>
      <c r="S45" s="82">
        <v>381</v>
      </c>
      <c r="T45" s="83">
        <v>3.3902829684997332E-2</v>
      </c>
      <c r="U45" s="82">
        <v>908</v>
      </c>
      <c r="V45" s="83">
        <v>8.0797294892329591E-2</v>
      </c>
      <c r="W45" s="82">
        <v>185</v>
      </c>
      <c r="X45" s="83">
        <v>1.6462003915287418E-2</v>
      </c>
      <c r="Y45" s="82">
        <v>69</v>
      </c>
      <c r="Z45" s="83">
        <v>6.139882541377469E-3</v>
      </c>
      <c r="AA45" s="82">
        <v>251</v>
      </c>
      <c r="AB45" s="83">
        <v>2.233493504182239E-2</v>
      </c>
      <c r="AC45" s="82">
        <v>11</v>
      </c>
      <c r="AD45" s="83">
        <v>9.7882185442249516E-4</v>
      </c>
      <c r="AF45" s="82"/>
      <c r="AG45" s="83"/>
    </row>
    <row r="46" spans="1:33" ht="15.75" customHeight="1" x14ac:dyDescent="0.35">
      <c r="A46" t="s">
        <v>217</v>
      </c>
      <c r="B46" s="81" t="s">
        <v>218</v>
      </c>
      <c r="C46" s="81" t="s">
        <v>183</v>
      </c>
      <c r="D46" s="82">
        <v>15652</v>
      </c>
      <c r="E46" s="82">
        <v>40</v>
      </c>
      <c r="F46" s="83">
        <v>2.555583950932788E-3</v>
      </c>
      <c r="G46" s="82">
        <v>22</v>
      </c>
      <c r="H46" s="83">
        <v>1.4055711730130336E-3</v>
      </c>
      <c r="I46" s="82">
        <v>99</v>
      </c>
      <c r="J46" s="83">
        <v>6.3250702785586504E-3</v>
      </c>
      <c r="K46" s="82">
        <v>19</v>
      </c>
      <c r="L46" s="83">
        <v>1.2139023766930743E-3</v>
      </c>
      <c r="M46" s="82">
        <v>24</v>
      </c>
      <c r="N46" s="83">
        <v>1.533350370559673E-3</v>
      </c>
      <c r="O46" s="82">
        <v>42</v>
      </c>
      <c r="P46" s="83">
        <v>2.6833631484794273E-3</v>
      </c>
      <c r="Q46" s="82">
        <v>261</v>
      </c>
      <c r="R46" s="83">
        <v>1.6675185279836444E-2</v>
      </c>
      <c r="S46" s="82">
        <v>667</v>
      </c>
      <c r="T46" s="83">
        <v>4.2614362381804244E-2</v>
      </c>
      <c r="U46" s="82">
        <v>1055</v>
      </c>
      <c r="V46" s="83">
        <v>6.7403526705852285E-2</v>
      </c>
      <c r="W46" s="82">
        <v>258</v>
      </c>
      <c r="X46" s="83">
        <v>1.6483516483516484E-2</v>
      </c>
      <c r="Y46" s="82">
        <v>68</v>
      </c>
      <c r="Z46" s="83">
        <v>4.3444927165857397E-3</v>
      </c>
      <c r="AA46" s="82">
        <v>349</v>
      </c>
      <c r="AB46" s="83">
        <v>2.2297469971888577E-2</v>
      </c>
      <c r="AC46" s="82">
        <v>19</v>
      </c>
      <c r="AD46" s="83">
        <v>1.2139023766930743E-3</v>
      </c>
      <c r="AF46" s="82"/>
      <c r="AG46" s="83"/>
    </row>
    <row r="47" spans="1:33" ht="15.75" customHeight="1" x14ac:dyDescent="0.35">
      <c r="A47" t="s">
        <v>219</v>
      </c>
      <c r="B47" s="81" t="s">
        <v>220</v>
      </c>
      <c r="C47" s="81" t="s">
        <v>175</v>
      </c>
      <c r="D47" s="82">
        <v>4899</v>
      </c>
      <c r="E47" s="82">
        <v>6</v>
      </c>
      <c r="F47" s="83">
        <v>1.224739742804654E-3</v>
      </c>
      <c r="G47" s="82">
        <v>2</v>
      </c>
      <c r="H47" s="83">
        <v>4.0824658093488469E-4</v>
      </c>
      <c r="I47" s="82">
        <v>24</v>
      </c>
      <c r="J47" s="83">
        <v>4.8989589712186161E-3</v>
      </c>
      <c r="K47" s="82">
        <v>5</v>
      </c>
      <c r="L47" s="83">
        <v>1.0206164523372118E-3</v>
      </c>
      <c r="M47" s="82">
        <v>4</v>
      </c>
      <c r="N47" s="83">
        <v>8.1649316186976938E-4</v>
      </c>
      <c r="O47" s="82">
        <v>17</v>
      </c>
      <c r="P47" s="83">
        <v>3.4700959379465198E-3</v>
      </c>
      <c r="Q47" s="82">
        <v>33</v>
      </c>
      <c r="R47" s="83">
        <v>6.7360685854255973E-3</v>
      </c>
      <c r="S47" s="82">
        <v>117</v>
      </c>
      <c r="T47" s="83">
        <v>2.3882424984690752E-2</v>
      </c>
      <c r="U47" s="82">
        <v>84</v>
      </c>
      <c r="V47" s="83">
        <v>1.7146356399265157E-2</v>
      </c>
      <c r="W47" s="82">
        <v>61</v>
      </c>
      <c r="X47" s="83">
        <v>1.2451520718513982E-2</v>
      </c>
      <c r="Y47" s="82">
        <v>13</v>
      </c>
      <c r="Z47" s="83">
        <v>2.6536027760767503E-3</v>
      </c>
      <c r="AA47" s="82">
        <v>101</v>
      </c>
      <c r="AB47" s="83">
        <v>2.0616452337211676E-2</v>
      </c>
      <c r="AC47" s="82">
        <v>5</v>
      </c>
      <c r="AD47" s="83">
        <v>1.0206164523372118E-3</v>
      </c>
      <c r="AF47" s="82"/>
      <c r="AG47" s="83"/>
    </row>
    <row r="48" spans="1:33" ht="15.75" customHeight="1" x14ac:dyDescent="0.35">
      <c r="A48" t="s">
        <v>221</v>
      </c>
      <c r="B48" s="81" t="s">
        <v>222</v>
      </c>
      <c r="C48" s="81" t="s">
        <v>145</v>
      </c>
      <c r="D48" s="82">
        <v>9714</v>
      </c>
      <c r="E48" s="82">
        <v>19</v>
      </c>
      <c r="F48" s="83">
        <v>1.955939880584723E-3</v>
      </c>
      <c r="G48" s="82">
        <v>10</v>
      </c>
      <c r="H48" s="83">
        <v>1.0294420424130121E-3</v>
      </c>
      <c r="I48" s="82">
        <v>90</v>
      </c>
      <c r="J48" s="83">
        <v>9.2649783817171094E-3</v>
      </c>
      <c r="K48" s="82">
        <v>17</v>
      </c>
      <c r="L48" s="83">
        <v>1.7500514721021207E-3</v>
      </c>
      <c r="M48" s="82">
        <v>23</v>
      </c>
      <c r="N48" s="83">
        <v>2.3677166975499282E-3</v>
      </c>
      <c r="O48" s="82">
        <v>29</v>
      </c>
      <c r="P48" s="83">
        <v>2.9853819229977352E-3</v>
      </c>
      <c r="Q48" s="82">
        <v>116</v>
      </c>
      <c r="R48" s="83">
        <v>1.1941527691990941E-2</v>
      </c>
      <c r="S48" s="82">
        <v>163</v>
      </c>
      <c r="T48" s="83">
        <v>1.6779905291332099E-2</v>
      </c>
      <c r="U48" s="82">
        <v>410</v>
      </c>
      <c r="V48" s="83">
        <v>4.2207123738933497E-2</v>
      </c>
      <c r="W48" s="82">
        <v>125</v>
      </c>
      <c r="X48" s="83">
        <v>1.2868025530162652E-2</v>
      </c>
      <c r="Y48" s="82">
        <v>61</v>
      </c>
      <c r="Z48" s="83">
        <v>6.2795964587193743E-3</v>
      </c>
      <c r="AA48" s="82">
        <v>216</v>
      </c>
      <c r="AB48" s="83">
        <v>2.2235948116121063E-2</v>
      </c>
      <c r="AC48" s="82">
        <v>12</v>
      </c>
      <c r="AD48" s="83">
        <v>1.2353304508956147E-3</v>
      </c>
      <c r="AF48" s="82"/>
      <c r="AG48" s="83"/>
    </row>
    <row r="49" spans="1:34" ht="15.75" customHeight="1" x14ac:dyDescent="0.35">
      <c r="A49" t="s">
        <v>223</v>
      </c>
      <c r="B49" s="81" t="s">
        <v>224</v>
      </c>
      <c r="C49" s="81" t="s">
        <v>139</v>
      </c>
      <c r="D49" s="82">
        <v>8554</v>
      </c>
      <c r="E49" s="82">
        <v>14</v>
      </c>
      <c r="F49" s="83">
        <v>1.6366612111292963E-3</v>
      </c>
      <c r="G49" s="82">
        <v>2</v>
      </c>
      <c r="H49" s="83">
        <v>2.3380874444704232E-4</v>
      </c>
      <c r="I49" s="82">
        <v>50</v>
      </c>
      <c r="J49" s="83">
        <v>5.8452186111760578E-3</v>
      </c>
      <c r="K49" s="82">
        <v>10</v>
      </c>
      <c r="L49" s="83">
        <v>1.1690437222352116E-3</v>
      </c>
      <c r="M49" s="82">
        <v>9</v>
      </c>
      <c r="N49" s="83">
        <v>1.0521393500116905E-3</v>
      </c>
      <c r="O49" s="82">
        <v>36</v>
      </c>
      <c r="P49" s="83">
        <v>4.2085574000467621E-3</v>
      </c>
      <c r="Q49" s="82">
        <v>111</v>
      </c>
      <c r="R49" s="83">
        <v>1.2976385316810848E-2</v>
      </c>
      <c r="S49" s="82">
        <v>125</v>
      </c>
      <c r="T49" s="83">
        <v>1.4613046527940146E-2</v>
      </c>
      <c r="U49" s="82">
        <v>154</v>
      </c>
      <c r="V49" s="83">
        <v>1.8003273322422259E-2</v>
      </c>
      <c r="W49" s="82">
        <v>119</v>
      </c>
      <c r="X49" s="83">
        <v>1.3911620294599018E-2</v>
      </c>
      <c r="Y49" s="82">
        <v>19</v>
      </c>
      <c r="Z49" s="83">
        <v>2.2211830722469019E-3</v>
      </c>
      <c r="AA49" s="82">
        <v>280</v>
      </c>
      <c r="AB49" s="83">
        <v>3.2733224222585927E-2</v>
      </c>
      <c r="AC49" s="82">
        <v>20</v>
      </c>
      <c r="AD49" s="83">
        <v>2.3380874444704231E-3</v>
      </c>
      <c r="AF49" s="82"/>
      <c r="AG49" s="83"/>
    </row>
    <row r="50" spans="1:34" ht="15.75" customHeight="1" x14ac:dyDescent="0.35">
      <c r="A50" t="s">
        <v>225</v>
      </c>
      <c r="B50" s="81" t="s">
        <v>226</v>
      </c>
      <c r="C50" s="81" t="s">
        <v>142</v>
      </c>
      <c r="D50" s="82">
        <v>5042</v>
      </c>
      <c r="E50" s="82">
        <v>12</v>
      </c>
      <c r="F50" s="83">
        <v>2.3800079333597779E-3</v>
      </c>
      <c r="G50" s="82">
        <v>2</v>
      </c>
      <c r="H50" s="83">
        <v>3.9666798889329631E-4</v>
      </c>
      <c r="I50" s="82">
        <v>43</v>
      </c>
      <c r="J50" s="83">
        <v>8.5283617612058708E-3</v>
      </c>
      <c r="K50" s="82">
        <v>2</v>
      </c>
      <c r="L50" s="83">
        <v>3.9666798889329631E-4</v>
      </c>
      <c r="M50" s="82">
        <v>2</v>
      </c>
      <c r="N50" s="83">
        <v>3.9666798889329631E-4</v>
      </c>
      <c r="O50" s="82">
        <v>18</v>
      </c>
      <c r="P50" s="83">
        <v>3.5700119000396666E-3</v>
      </c>
      <c r="Q50" s="82">
        <v>37</v>
      </c>
      <c r="R50" s="83">
        <v>7.3383577945259817E-3</v>
      </c>
      <c r="S50" s="82">
        <v>169</v>
      </c>
      <c r="T50" s="83">
        <v>3.3518445061483541E-2</v>
      </c>
      <c r="U50" s="82">
        <v>60</v>
      </c>
      <c r="V50" s="83">
        <v>1.190003966679889E-2</v>
      </c>
      <c r="W50" s="82">
        <v>90</v>
      </c>
      <c r="X50" s="83">
        <v>1.7850059500198336E-2</v>
      </c>
      <c r="Y50" s="82">
        <v>1</v>
      </c>
      <c r="Z50" s="83">
        <v>1.9833399444664816E-4</v>
      </c>
      <c r="AA50" s="82">
        <v>198</v>
      </c>
      <c r="AB50" s="83">
        <v>3.9270130900436337E-2</v>
      </c>
      <c r="AC50" s="82">
        <v>1</v>
      </c>
      <c r="AD50" s="83">
        <v>1.9833399444664816E-4</v>
      </c>
      <c r="AF50" s="82"/>
      <c r="AG50" s="83"/>
    </row>
    <row r="51" spans="1:34" ht="15.75" customHeight="1" x14ac:dyDescent="0.35">
      <c r="A51" t="s">
        <v>227</v>
      </c>
      <c r="B51" s="81" t="s">
        <v>228</v>
      </c>
      <c r="C51" s="81" t="s">
        <v>145</v>
      </c>
      <c r="D51" s="82">
        <v>4295</v>
      </c>
      <c r="E51" s="82">
        <v>6</v>
      </c>
      <c r="F51" s="83">
        <v>1.3969732246798604E-3</v>
      </c>
      <c r="G51" s="82">
        <v>3</v>
      </c>
      <c r="H51" s="83">
        <v>6.9848661233993018E-4</v>
      </c>
      <c r="I51" s="82">
        <v>37</v>
      </c>
      <c r="J51" s="83">
        <v>8.6146682188591381E-3</v>
      </c>
      <c r="K51" s="82">
        <v>5</v>
      </c>
      <c r="L51" s="83">
        <v>1.1641443538998836E-3</v>
      </c>
      <c r="M51" s="82">
        <v>217</v>
      </c>
      <c r="N51" s="83">
        <v>5.0523864959254948E-2</v>
      </c>
      <c r="O51" s="82">
        <v>11</v>
      </c>
      <c r="P51" s="83">
        <v>2.5611175785797439E-3</v>
      </c>
      <c r="Q51" s="82">
        <v>78</v>
      </c>
      <c r="R51" s="83">
        <v>1.8160651920838183E-2</v>
      </c>
      <c r="S51" s="82">
        <v>279</v>
      </c>
      <c r="T51" s="83">
        <v>6.4959254947613509E-2</v>
      </c>
      <c r="U51" s="82">
        <v>362</v>
      </c>
      <c r="V51" s="83">
        <v>8.4284051222351566E-2</v>
      </c>
      <c r="W51" s="82">
        <v>49</v>
      </c>
      <c r="X51" s="83">
        <v>1.140861466821886E-2</v>
      </c>
      <c r="Y51" s="82">
        <v>155</v>
      </c>
      <c r="Z51" s="83">
        <v>3.6088474970896393E-2</v>
      </c>
      <c r="AA51" s="82">
        <v>135</v>
      </c>
      <c r="AB51" s="83">
        <v>3.1431897555296857E-2</v>
      </c>
      <c r="AC51" s="82">
        <v>5</v>
      </c>
      <c r="AD51" s="83">
        <v>1.1641443538998836E-3</v>
      </c>
      <c r="AF51" s="82"/>
      <c r="AG51" s="83"/>
    </row>
    <row r="52" spans="1:34" ht="15.75" customHeight="1" x14ac:dyDescent="0.35">
      <c r="A52" t="s">
        <v>229</v>
      </c>
      <c r="B52" s="81" t="s">
        <v>230</v>
      </c>
      <c r="C52" s="81" t="s">
        <v>142</v>
      </c>
      <c r="D52" s="82">
        <v>2165</v>
      </c>
      <c r="E52" s="82">
        <v>18</v>
      </c>
      <c r="F52" s="83">
        <v>8.3140877598152432E-3</v>
      </c>
      <c r="G52" s="82">
        <v>6</v>
      </c>
      <c r="H52" s="83">
        <v>2.7713625866050808E-3</v>
      </c>
      <c r="I52" s="82">
        <v>27</v>
      </c>
      <c r="J52" s="83">
        <v>1.2471131639722863E-2</v>
      </c>
      <c r="K52" s="82">
        <v>0</v>
      </c>
      <c r="L52" s="83">
        <v>0</v>
      </c>
      <c r="M52" s="82">
        <v>4</v>
      </c>
      <c r="N52" s="83">
        <v>1.8475750577367205E-3</v>
      </c>
      <c r="O52" s="82">
        <v>14</v>
      </c>
      <c r="P52" s="83">
        <v>6.4665127020785218E-3</v>
      </c>
      <c r="Q52" s="82">
        <v>41</v>
      </c>
      <c r="R52" s="83">
        <v>1.8937644341801386E-2</v>
      </c>
      <c r="S52" s="82">
        <v>60</v>
      </c>
      <c r="T52" s="83">
        <v>2.771362586605081E-2</v>
      </c>
      <c r="U52" s="82">
        <v>330</v>
      </c>
      <c r="V52" s="83">
        <v>0.15242494226327943</v>
      </c>
      <c r="W52" s="82">
        <v>49</v>
      </c>
      <c r="X52" s="83">
        <v>2.2632794457274827E-2</v>
      </c>
      <c r="Y52" s="82">
        <v>4</v>
      </c>
      <c r="Z52" s="83">
        <v>1.8475750577367205E-3</v>
      </c>
      <c r="AA52" s="82">
        <v>97</v>
      </c>
      <c r="AB52" s="83">
        <v>4.4803695150115473E-2</v>
      </c>
      <c r="AC52" s="82">
        <v>3</v>
      </c>
      <c r="AD52" s="83">
        <v>1.3856812933025404E-3</v>
      </c>
      <c r="AF52" s="82"/>
      <c r="AG52" s="83"/>
    </row>
    <row r="53" spans="1:34" ht="15.75" customHeight="1" x14ac:dyDescent="0.35">
      <c r="A53" t="s">
        <v>231</v>
      </c>
      <c r="B53" s="81" t="s">
        <v>232</v>
      </c>
      <c r="C53" s="81" t="s">
        <v>142</v>
      </c>
      <c r="D53" s="82">
        <v>2511</v>
      </c>
      <c r="E53" s="82">
        <v>2</v>
      </c>
      <c r="F53" s="83">
        <v>7.9649542015133412E-4</v>
      </c>
      <c r="G53" s="82">
        <v>2</v>
      </c>
      <c r="H53" s="83">
        <v>7.9649542015133412E-4</v>
      </c>
      <c r="I53" s="82">
        <v>4</v>
      </c>
      <c r="J53" s="83">
        <v>1.5929908403026682E-3</v>
      </c>
      <c r="K53" s="82">
        <v>2</v>
      </c>
      <c r="L53" s="83">
        <v>7.9649542015133412E-4</v>
      </c>
      <c r="M53" s="82">
        <v>5</v>
      </c>
      <c r="N53" s="83">
        <v>1.9912385503783351E-3</v>
      </c>
      <c r="O53" s="82">
        <v>12</v>
      </c>
      <c r="P53" s="83">
        <v>4.7789725209080045E-3</v>
      </c>
      <c r="Q53" s="82">
        <v>25</v>
      </c>
      <c r="R53" s="83">
        <v>9.9561927518916765E-3</v>
      </c>
      <c r="S53" s="82">
        <v>15</v>
      </c>
      <c r="T53" s="83">
        <v>5.9737156511350063E-3</v>
      </c>
      <c r="U53" s="82">
        <v>60</v>
      </c>
      <c r="V53" s="83">
        <v>2.3894862604540025E-2</v>
      </c>
      <c r="W53" s="82">
        <v>19</v>
      </c>
      <c r="X53" s="83">
        <v>7.5667064914376738E-3</v>
      </c>
      <c r="Y53" s="82">
        <v>10</v>
      </c>
      <c r="Z53" s="83">
        <v>3.9824771007566703E-3</v>
      </c>
      <c r="AA53" s="82">
        <v>29</v>
      </c>
      <c r="AB53" s="83">
        <v>1.1549183592194345E-2</v>
      </c>
      <c r="AC53" s="82">
        <v>7</v>
      </c>
      <c r="AD53" s="83">
        <v>2.7877339705296694E-3</v>
      </c>
      <c r="AF53" s="82"/>
      <c r="AG53" s="83"/>
    </row>
    <row r="54" spans="1:34" ht="15.75" customHeight="1" x14ac:dyDescent="0.35">
      <c r="A54" t="s">
        <v>233</v>
      </c>
      <c r="B54" s="81" t="s">
        <v>234</v>
      </c>
      <c r="C54" s="81" t="s">
        <v>186</v>
      </c>
      <c r="D54" s="82">
        <v>17836</v>
      </c>
      <c r="E54" s="82">
        <v>35</v>
      </c>
      <c r="F54" s="83">
        <v>1.9623233908948193E-3</v>
      </c>
      <c r="G54" s="82">
        <v>18</v>
      </c>
      <c r="H54" s="83">
        <v>1.0091948867459071E-3</v>
      </c>
      <c r="I54" s="82">
        <v>103</v>
      </c>
      <c r="J54" s="83">
        <v>5.774837407490469E-3</v>
      </c>
      <c r="K54" s="82">
        <v>26</v>
      </c>
      <c r="L54" s="83">
        <v>1.4577259475218659E-3</v>
      </c>
      <c r="M54" s="82">
        <v>38</v>
      </c>
      <c r="N54" s="83">
        <v>2.130522538685804E-3</v>
      </c>
      <c r="O54" s="82">
        <v>57</v>
      </c>
      <c r="P54" s="83">
        <v>3.1957838080287058E-3</v>
      </c>
      <c r="Q54" s="82">
        <v>293</v>
      </c>
      <c r="R54" s="83">
        <v>1.6427450100919488E-2</v>
      </c>
      <c r="S54" s="82">
        <v>487</v>
      </c>
      <c r="T54" s="83">
        <v>2.7304328324736487E-2</v>
      </c>
      <c r="U54" s="82">
        <v>777</v>
      </c>
      <c r="V54" s="83">
        <v>4.3563579277864993E-2</v>
      </c>
      <c r="W54" s="82">
        <v>233</v>
      </c>
      <c r="X54" s="83">
        <v>1.3063467145099799E-2</v>
      </c>
      <c r="Y54" s="82">
        <v>97</v>
      </c>
      <c r="Z54" s="83">
        <v>5.4384391119084996E-3</v>
      </c>
      <c r="AA54" s="82">
        <v>374</v>
      </c>
      <c r="AB54" s="83">
        <v>2.0968827091276072E-2</v>
      </c>
      <c r="AC54" s="82">
        <v>17</v>
      </c>
      <c r="AD54" s="83">
        <v>9.5312850414891231E-4</v>
      </c>
      <c r="AF54" s="82"/>
      <c r="AG54" s="83"/>
    </row>
    <row r="55" spans="1:34" ht="15.75" customHeight="1" x14ac:dyDescent="0.35">
      <c r="A55" t="s">
        <v>235</v>
      </c>
      <c r="B55" s="81" t="s">
        <v>236</v>
      </c>
      <c r="C55" s="81" t="s">
        <v>180</v>
      </c>
      <c r="D55" s="82">
        <v>17048</v>
      </c>
      <c r="E55" s="82">
        <v>18</v>
      </c>
      <c r="F55" s="83">
        <v>1.0558423275457531E-3</v>
      </c>
      <c r="G55" s="82">
        <v>17</v>
      </c>
      <c r="H55" s="83">
        <v>9.9718442045987799E-4</v>
      </c>
      <c r="I55" s="82">
        <v>116</v>
      </c>
      <c r="J55" s="83">
        <v>6.8043172219615202E-3</v>
      </c>
      <c r="K55" s="82">
        <v>23</v>
      </c>
      <c r="L55" s="83">
        <v>1.349131862975129E-3</v>
      </c>
      <c r="M55" s="82">
        <v>24</v>
      </c>
      <c r="N55" s="83">
        <v>1.4077897700610043E-3</v>
      </c>
      <c r="O55" s="82">
        <v>57</v>
      </c>
      <c r="P55" s="83">
        <v>3.3435007038948852E-3</v>
      </c>
      <c r="Q55" s="82">
        <v>278</v>
      </c>
      <c r="R55" s="83">
        <v>1.63068981698733E-2</v>
      </c>
      <c r="S55" s="82">
        <v>225</v>
      </c>
      <c r="T55" s="83">
        <v>1.3198029094321915E-2</v>
      </c>
      <c r="U55" s="82">
        <v>762</v>
      </c>
      <c r="V55" s="83">
        <v>4.4697325199436887E-2</v>
      </c>
      <c r="W55" s="82">
        <v>188</v>
      </c>
      <c r="X55" s="83">
        <v>1.1027686532144533E-2</v>
      </c>
      <c r="Y55" s="82">
        <v>56</v>
      </c>
      <c r="Z55" s="83">
        <v>3.2848427968090099E-3</v>
      </c>
      <c r="AA55" s="82">
        <v>316</v>
      </c>
      <c r="AB55" s="83">
        <v>1.8535898639136555E-2</v>
      </c>
      <c r="AC55" s="82">
        <v>16</v>
      </c>
      <c r="AD55" s="83">
        <v>9.3852651337400278E-4</v>
      </c>
      <c r="AF55" s="82"/>
      <c r="AG55" s="83"/>
    </row>
    <row r="56" spans="1:34" ht="15.75" customHeight="1" x14ac:dyDescent="0.35">
      <c r="A56" t="s">
        <v>237</v>
      </c>
      <c r="B56" s="81" t="s">
        <v>238</v>
      </c>
      <c r="C56" s="81" t="s">
        <v>186</v>
      </c>
      <c r="D56" s="82">
        <v>17128</v>
      </c>
      <c r="E56" s="82">
        <v>14</v>
      </c>
      <c r="F56" s="83">
        <v>8.1737505838393274E-4</v>
      </c>
      <c r="G56" s="82">
        <v>18</v>
      </c>
      <c r="H56" s="83">
        <v>1.0509107893507707E-3</v>
      </c>
      <c r="I56" s="82">
        <v>119</v>
      </c>
      <c r="J56" s="83">
        <v>6.9476879962634287E-3</v>
      </c>
      <c r="K56" s="82">
        <v>60</v>
      </c>
      <c r="L56" s="83">
        <v>3.5030359645025688E-3</v>
      </c>
      <c r="M56" s="82">
        <v>11</v>
      </c>
      <c r="N56" s="83">
        <v>6.4222326015880426E-4</v>
      </c>
      <c r="O56" s="82">
        <v>77</v>
      </c>
      <c r="P56" s="83">
        <v>4.4955628211116299E-3</v>
      </c>
      <c r="Q56" s="82">
        <v>462</v>
      </c>
      <c r="R56" s="83">
        <v>2.6973376926669779E-2</v>
      </c>
      <c r="S56" s="82">
        <v>222</v>
      </c>
      <c r="T56" s="83">
        <v>1.2961233068659504E-2</v>
      </c>
      <c r="U56" s="82">
        <v>1111</v>
      </c>
      <c r="V56" s="83">
        <v>6.4864549276039241E-2</v>
      </c>
      <c r="W56" s="82">
        <v>234</v>
      </c>
      <c r="X56" s="83">
        <v>1.3661840261560018E-2</v>
      </c>
      <c r="Y56" s="82">
        <v>35</v>
      </c>
      <c r="Z56" s="83">
        <v>2.043437645959832E-3</v>
      </c>
      <c r="AA56" s="82">
        <v>286</v>
      </c>
      <c r="AB56" s="83">
        <v>1.6697804764128913E-2</v>
      </c>
      <c r="AC56" s="82">
        <v>6</v>
      </c>
      <c r="AD56" s="83">
        <v>3.5030359645025691E-4</v>
      </c>
      <c r="AE56" s="70"/>
      <c r="AF56" s="84"/>
      <c r="AG56" s="85"/>
      <c r="AH56" s="70"/>
    </row>
    <row r="57" spans="1:34" s="70" customFormat="1" ht="15.75" customHeight="1" x14ac:dyDescent="0.35">
      <c r="A57" s="134"/>
      <c r="B57" s="138"/>
      <c r="C57" s="135" t="s">
        <v>672</v>
      </c>
      <c r="D57" s="150">
        <v>427436</v>
      </c>
      <c r="E57" s="150">
        <v>1211</v>
      </c>
      <c r="F57" s="151">
        <v>2.8331726855014552E-3</v>
      </c>
      <c r="G57" s="150">
        <v>644</v>
      </c>
      <c r="H57" s="151">
        <v>1.5066583067406582E-3</v>
      </c>
      <c r="I57" s="150">
        <v>3869</v>
      </c>
      <c r="J57" s="151">
        <v>9.0516474981049786E-3</v>
      </c>
      <c r="K57" s="150">
        <v>646</v>
      </c>
      <c r="L57" s="151">
        <v>1.5113373698050702E-3</v>
      </c>
      <c r="M57" s="150">
        <v>1001</v>
      </c>
      <c r="N57" s="151">
        <v>2.3418710637381972E-3</v>
      </c>
      <c r="O57" s="150">
        <v>1607</v>
      </c>
      <c r="P57" s="151">
        <v>3.7596271722550277E-3</v>
      </c>
      <c r="Q57" s="150">
        <v>8268</v>
      </c>
      <c r="R57" s="151">
        <v>1.9343246708279135E-2</v>
      </c>
      <c r="S57" s="150">
        <v>12531</v>
      </c>
      <c r="T57" s="151">
        <v>2.9316669630073275E-2</v>
      </c>
      <c r="U57" s="150">
        <v>22129</v>
      </c>
      <c r="V57" s="151">
        <v>5.1771493276186374E-2</v>
      </c>
      <c r="W57" s="150">
        <v>6587</v>
      </c>
      <c r="X57" s="151">
        <v>1.5410494202640863E-2</v>
      </c>
      <c r="Y57" s="150">
        <v>2023</v>
      </c>
      <c r="Z57" s="151">
        <v>4.7328722896527202E-3</v>
      </c>
      <c r="AA57" s="150">
        <v>11158</v>
      </c>
      <c r="AB57" s="151">
        <v>2.6104492836354447E-2</v>
      </c>
      <c r="AC57" s="150">
        <v>778</v>
      </c>
      <c r="AD57" s="151">
        <v>1.820155532056261E-3</v>
      </c>
    </row>
    <row r="58" spans="1:34" x14ac:dyDescent="0.35">
      <c r="A58" s="136"/>
      <c r="B58" s="136"/>
      <c r="C58" s="136"/>
    </row>
    <row r="59" spans="1:34" x14ac:dyDescent="0.35">
      <c r="A59" s="136"/>
      <c r="B59" s="136"/>
      <c r="C59" s="136"/>
    </row>
    <row r="60" spans="1:34" x14ac:dyDescent="0.35">
      <c r="A60" s="136"/>
      <c r="B60" s="136"/>
      <c r="C60" s="135" t="s">
        <v>239</v>
      </c>
      <c r="D60" s="73">
        <v>1951</v>
      </c>
      <c r="E60" s="74"/>
      <c r="F60" s="74">
        <v>6.7521944632005406E-4</v>
      </c>
      <c r="G60" s="74"/>
      <c r="H60" s="74">
        <v>0</v>
      </c>
      <c r="I60" s="74"/>
      <c r="J60" s="74">
        <v>1.5376729882111738E-3</v>
      </c>
      <c r="K60" s="74"/>
      <c r="L60" s="74">
        <v>0</v>
      </c>
      <c r="M60" s="74"/>
      <c r="N60" s="74">
        <v>3.3760972316002703E-4</v>
      </c>
      <c r="O60" s="74"/>
      <c r="P60" s="74">
        <v>1.5337423312883436E-3</v>
      </c>
      <c r="Q60" s="74"/>
      <c r="R60" s="74">
        <v>4.3889264010803508E-3</v>
      </c>
      <c r="S60" s="74"/>
      <c r="T60" s="74">
        <v>5.9737156511350063E-3</v>
      </c>
      <c r="U60" s="74"/>
      <c r="V60" s="74">
        <v>1.1788826242952332E-2</v>
      </c>
      <c r="W60" s="74"/>
      <c r="X60" s="74">
        <v>7.5667064914376738E-3</v>
      </c>
      <c r="Y60" s="74"/>
      <c r="Z60" s="74">
        <v>1.9833399444664816E-4</v>
      </c>
      <c r="AA60" s="74"/>
      <c r="AB60" s="74">
        <v>1.1549183592194345E-2</v>
      </c>
      <c r="AC60" s="74"/>
      <c r="AD60" s="74">
        <v>1.9833399444664816E-4</v>
      </c>
    </row>
    <row r="61" spans="1:34" x14ac:dyDescent="0.35">
      <c r="A61" s="136"/>
      <c r="B61" s="137"/>
      <c r="C61" s="135" t="s">
        <v>240</v>
      </c>
      <c r="D61" s="73">
        <v>20264</v>
      </c>
      <c r="E61" s="74"/>
      <c r="F61" s="74">
        <v>8.3140877598152432E-3</v>
      </c>
      <c r="G61" s="74"/>
      <c r="H61" s="74">
        <v>3.2570075009869721E-3</v>
      </c>
      <c r="I61" s="74"/>
      <c r="J61" s="74">
        <v>3.1770376862401403E-2</v>
      </c>
      <c r="K61" s="74"/>
      <c r="L61" s="74">
        <v>4.0932550275849799E-3</v>
      </c>
      <c r="M61" s="74"/>
      <c r="N61" s="74">
        <v>5.0523864959254948E-2</v>
      </c>
      <c r="O61" s="74"/>
      <c r="P61" s="74">
        <v>6.4665127020785218E-3</v>
      </c>
      <c r="Q61" s="74"/>
      <c r="R61" s="74">
        <v>3.2568072610784836E-2</v>
      </c>
      <c r="S61" s="74"/>
      <c r="T61" s="74">
        <v>6.4959254947613509E-2</v>
      </c>
      <c r="U61" s="74"/>
      <c r="V61" s="74">
        <v>0.15242494226327943</v>
      </c>
      <c r="W61" s="74"/>
      <c r="X61" s="74">
        <v>2.60468481504929E-2</v>
      </c>
      <c r="Y61" s="74"/>
      <c r="Z61" s="74">
        <v>3.6088474970896393E-2</v>
      </c>
      <c r="AA61" s="74"/>
      <c r="AB61" s="74">
        <v>4.4803695150115473E-2</v>
      </c>
      <c r="AC61" s="74"/>
      <c r="AD61" s="74">
        <v>5.6403450564034502E-3</v>
      </c>
    </row>
    <row r="62" spans="1:34" x14ac:dyDescent="0.35">
      <c r="V62" s="86"/>
    </row>
  </sheetData>
  <mergeCells count="13">
    <mergeCell ref="W6:X6"/>
    <mergeCell ref="Y6:Z6"/>
    <mergeCell ref="AA6:AB6"/>
    <mergeCell ref="AC6:AD6"/>
    <mergeCell ref="E6:F6"/>
    <mergeCell ref="G6:H6"/>
    <mergeCell ref="I6:J6"/>
    <mergeCell ref="K6:L6"/>
    <mergeCell ref="M6:N6"/>
    <mergeCell ref="O6:P6"/>
    <mergeCell ref="Q6:R6"/>
    <mergeCell ref="S6:T6"/>
    <mergeCell ref="U6:V6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7AD559-B02F-4619-BCA0-B4C66C492E06}">
  <dimension ref="A1:AD50"/>
  <sheetViews>
    <sheetView zoomScale="70" zoomScaleNormal="70" workbookViewId="0"/>
  </sheetViews>
  <sheetFormatPr defaultColWidth="9.1796875" defaultRowHeight="14.5" x14ac:dyDescent="0.35"/>
  <cols>
    <col min="1" max="1" width="17.26953125" customWidth="1"/>
    <col min="2" max="3" width="40.7265625" customWidth="1"/>
    <col min="4" max="30" width="13.54296875" customWidth="1"/>
  </cols>
  <sheetData>
    <row r="1" spans="1:30" ht="15.75" customHeight="1" x14ac:dyDescent="0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 ht="28.5" customHeight="1" x14ac:dyDescent="0.65">
      <c r="A2" s="1"/>
      <c r="B2" s="1"/>
      <c r="C2" s="241" t="s">
        <v>29</v>
      </c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</row>
    <row r="3" spans="1:30" ht="20.149999999999999" customHeight="1" x14ac:dyDescent="0.35">
      <c r="A3" s="1"/>
      <c r="B3" s="1"/>
      <c r="C3" s="48" t="s">
        <v>36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</row>
    <row r="4" spans="1:30" s="1" customFormat="1" ht="23.25" customHeight="1" x14ac:dyDescent="0.35">
      <c r="C4" s="49" t="s">
        <v>37</v>
      </c>
      <c r="E4" s="50"/>
    </row>
    <row r="5" spans="1:30" s="1" customFormat="1" ht="15.75" customHeight="1" x14ac:dyDescent="0.35">
      <c r="D5" s="49"/>
      <c r="E5" s="50"/>
    </row>
    <row r="6" spans="1:30" ht="42.75" customHeight="1" x14ac:dyDescent="0.35">
      <c r="A6" s="1"/>
      <c r="B6" s="1"/>
      <c r="C6" s="1"/>
      <c r="D6" s="1"/>
      <c r="E6" s="245" t="s">
        <v>2</v>
      </c>
      <c r="F6" s="245"/>
      <c r="G6" s="244" t="s">
        <v>3</v>
      </c>
      <c r="H6" s="244"/>
      <c r="I6" s="245" t="s">
        <v>4</v>
      </c>
      <c r="J6" s="245"/>
      <c r="K6" s="244" t="s">
        <v>32</v>
      </c>
      <c r="L6" s="244"/>
      <c r="M6" s="245" t="s">
        <v>6</v>
      </c>
      <c r="N6" s="245"/>
      <c r="O6" s="244" t="s">
        <v>7</v>
      </c>
      <c r="P6" s="244"/>
      <c r="Q6" s="245" t="s">
        <v>8</v>
      </c>
      <c r="R6" s="245"/>
      <c r="S6" s="244" t="s">
        <v>9</v>
      </c>
      <c r="T6" s="244"/>
      <c r="U6" s="245" t="s">
        <v>10</v>
      </c>
      <c r="V6" s="245"/>
      <c r="W6" s="244" t="s">
        <v>11</v>
      </c>
      <c r="X6" s="244"/>
      <c r="Y6" s="245" t="s">
        <v>12</v>
      </c>
      <c r="Z6" s="245"/>
      <c r="AA6" s="244" t="s">
        <v>13</v>
      </c>
      <c r="AB6" s="244"/>
      <c r="AC6" s="245" t="s">
        <v>14</v>
      </c>
      <c r="AD6" s="245"/>
    </row>
    <row r="7" spans="1:30" s="53" customFormat="1" ht="40.5" customHeight="1" x14ac:dyDescent="0.35">
      <c r="A7" s="51" t="s">
        <v>38</v>
      </c>
      <c r="B7" s="51" t="s">
        <v>39</v>
      </c>
      <c r="C7" s="51" t="s">
        <v>40</v>
      </c>
      <c r="D7" s="51" t="s">
        <v>411</v>
      </c>
      <c r="E7" s="51" t="s">
        <v>679</v>
      </c>
      <c r="F7" s="133" t="s">
        <v>678</v>
      </c>
      <c r="G7" s="51" t="s">
        <v>679</v>
      </c>
      <c r="H7" s="133" t="s">
        <v>678</v>
      </c>
      <c r="I7" s="51" t="s">
        <v>679</v>
      </c>
      <c r="J7" s="133" t="s">
        <v>678</v>
      </c>
      <c r="K7" s="51" t="s">
        <v>679</v>
      </c>
      <c r="L7" s="133" t="s">
        <v>678</v>
      </c>
      <c r="M7" s="51" t="s">
        <v>679</v>
      </c>
      <c r="N7" s="133" t="s">
        <v>678</v>
      </c>
      <c r="O7" s="51" t="s">
        <v>679</v>
      </c>
      <c r="P7" s="133" t="s">
        <v>678</v>
      </c>
      <c r="Q7" s="51" t="s">
        <v>679</v>
      </c>
      <c r="R7" s="133" t="s">
        <v>678</v>
      </c>
      <c r="S7" s="51" t="s">
        <v>679</v>
      </c>
      <c r="T7" s="133" t="s">
        <v>678</v>
      </c>
      <c r="U7" s="51" t="s">
        <v>679</v>
      </c>
      <c r="V7" s="133" t="s">
        <v>678</v>
      </c>
      <c r="W7" s="51" t="s">
        <v>679</v>
      </c>
      <c r="X7" s="133" t="s">
        <v>678</v>
      </c>
      <c r="Y7" s="51" t="s">
        <v>679</v>
      </c>
      <c r="Z7" s="133" t="s">
        <v>678</v>
      </c>
      <c r="AA7" s="51" t="s">
        <v>679</v>
      </c>
      <c r="AB7" s="133" t="s">
        <v>678</v>
      </c>
      <c r="AC7" s="51" t="s">
        <v>679</v>
      </c>
      <c r="AD7" s="133" t="s">
        <v>678</v>
      </c>
    </row>
    <row r="8" spans="1:30" s="53" customFormat="1" ht="15.75" customHeight="1" x14ac:dyDescent="0.35">
      <c r="A8" s="54"/>
      <c r="B8" s="54"/>
      <c r="C8" s="54"/>
      <c r="D8" s="54"/>
      <c r="E8" s="54"/>
      <c r="F8" s="54"/>
      <c r="G8" s="54"/>
      <c r="H8" s="54"/>
      <c r="I8" s="54"/>
      <c r="J8" s="54"/>
      <c r="K8" s="54"/>
      <c r="L8" s="54"/>
      <c r="M8" s="54"/>
      <c r="N8" s="54"/>
      <c r="O8" s="54"/>
      <c r="P8" s="54"/>
      <c r="Q8" s="54"/>
      <c r="R8" s="54"/>
      <c r="S8" s="54"/>
      <c r="T8" s="54"/>
      <c r="U8" s="54"/>
      <c r="V8" s="54"/>
      <c r="W8" s="54"/>
      <c r="X8" s="54"/>
      <c r="Y8" s="54"/>
      <c r="Z8" s="54"/>
      <c r="AA8" s="54"/>
      <c r="AB8" s="54"/>
      <c r="AC8" s="54"/>
      <c r="AD8" s="54"/>
    </row>
    <row r="9" spans="1:30" s="62" customFormat="1" ht="23.25" customHeight="1" x14ac:dyDescent="0.35">
      <c r="A9" s="56" t="s">
        <v>668</v>
      </c>
      <c r="B9" s="57"/>
      <c r="C9" s="57"/>
      <c r="D9" s="59">
        <v>354257</v>
      </c>
      <c r="E9" s="59">
        <v>731</v>
      </c>
      <c r="F9" s="87">
        <v>2.0634736928275233E-3</v>
      </c>
      <c r="G9" s="59">
        <v>580</v>
      </c>
      <c r="H9" s="87">
        <v>1.6372294690013183E-3</v>
      </c>
      <c r="I9" s="59">
        <v>4972</v>
      </c>
      <c r="J9" s="87">
        <v>1.4035008482542336E-2</v>
      </c>
      <c r="K9" s="59">
        <v>1228</v>
      </c>
      <c r="L9" s="87">
        <v>3.4664099791958947E-3</v>
      </c>
      <c r="M9" s="59">
        <v>1827</v>
      </c>
      <c r="N9" s="87">
        <v>5.1572728273541523E-3</v>
      </c>
      <c r="O9" s="59">
        <v>1679</v>
      </c>
      <c r="P9" s="87">
        <v>4.7394970318158855E-3</v>
      </c>
      <c r="Q9" s="59">
        <v>11330</v>
      </c>
      <c r="R9" s="87">
        <v>3.1982430834111959E-2</v>
      </c>
      <c r="S9" s="59">
        <v>10865</v>
      </c>
      <c r="T9" s="87">
        <v>3.0669824449481593E-2</v>
      </c>
      <c r="U9" s="59">
        <v>22400</v>
      </c>
      <c r="V9" s="87">
        <v>6.3230931216602643E-2</v>
      </c>
      <c r="W9" s="59">
        <v>7199</v>
      </c>
      <c r="X9" s="87">
        <v>2.0321405081621533E-2</v>
      </c>
      <c r="Y9" s="59">
        <v>4486</v>
      </c>
      <c r="Z9" s="80">
        <v>1.2663123099896404E-2</v>
      </c>
      <c r="AA9" s="59">
        <v>10204</v>
      </c>
      <c r="AB9" s="87">
        <v>2.8803947416705951E-2</v>
      </c>
      <c r="AC9" s="59">
        <v>594</v>
      </c>
      <c r="AD9" s="87">
        <v>1.6767488010116949E-3</v>
      </c>
    </row>
    <row r="10" spans="1:30" s="53" customFormat="1" ht="15.75" customHeight="1" x14ac:dyDescent="0.35">
      <c r="A10" s="54"/>
      <c r="B10" s="54"/>
      <c r="C10" s="54"/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  <c r="U10" s="54"/>
      <c r="V10" s="54"/>
      <c r="W10" s="54"/>
      <c r="X10" s="54"/>
      <c r="Y10" s="54"/>
      <c r="Z10" s="54"/>
      <c r="AA10" s="54"/>
      <c r="AB10" s="54"/>
      <c r="AC10" s="54"/>
      <c r="AD10" s="54"/>
    </row>
    <row r="11" spans="1:30" ht="15.75" customHeight="1" x14ac:dyDescent="0.35">
      <c r="A11" t="s">
        <v>241</v>
      </c>
      <c r="B11" s="88" t="s">
        <v>242</v>
      </c>
      <c r="C11" s="88" t="s">
        <v>243</v>
      </c>
      <c r="D11" s="82">
        <v>9346</v>
      </c>
      <c r="E11" s="82">
        <v>21</v>
      </c>
      <c r="F11" s="83">
        <v>2.2469505670875242E-3</v>
      </c>
      <c r="G11" s="82">
        <v>10</v>
      </c>
      <c r="H11" s="83">
        <v>1.0699764605178687E-3</v>
      </c>
      <c r="I11" s="82">
        <v>82</v>
      </c>
      <c r="J11" s="83">
        <v>8.7738069762465232E-3</v>
      </c>
      <c r="K11" s="82">
        <v>20</v>
      </c>
      <c r="L11" s="83">
        <v>2.1399529210357373E-3</v>
      </c>
      <c r="M11" s="82">
        <v>23</v>
      </c>
      <c r="N11" s="83">
        <v>2.4609458591910976E-3</v>
      </c>
      <c r="O11" s="82">
        <v>41</v>
      </c>
      <c r="P11" s="83">
        <v>4.3869034881232616E-3</v>
      </c>
      <c r="Q11" s="82">
        <v>223</v>
      </c>
      <c r="R11" s="83">
        <v>2.386047506954847E-2</v>
      </c>
      <c r="S11" s="82">
        <v>358</v>
      </c>
      <c r="T11" s="83">
        <v>3.8305157286539694E-2</v>
      </c>
      <c r="U11" s="82">
        <v>623</v>
      </c>
      <c r="V11" s="83">
        <v>6.6659533490263212E-2</v>
      </c>
      <c r="W11" s="82">
        <v>175</v>
      </c>
      <c r="X11" s="83">
        <v>1.87245880590627E-2</v>
      </c>
      <c r="Y11" s="82">
        <v>90</v>
      </c>
      <c r="Z11" s="83">
        <v>9.6297881446608183E-3</v>
      </c>
      <c r="AA11" s="82">
        <v>256</v>
      </c>
      <c r="AB11" s="83">
        <v>2.7391397389257437E-2</v>
      </c>
      <c r="AC11" s="82">
        <v>17</v>
      </c>
      <c r="AD11" s="83">
        <v>1.8189599828803767E-3</v>
      </c>
    </row>
    <row r="12" spans="1:30" ht="15.75" customHeight="1" x14ac:dyDescent="0.35">
      <c r="A12" t="s">
        <v>244</v>
      </c>
      <c r="B12" s="88" t="s">
        <v>245</v>
      </c>
      <c r="C12" s="88" t="s">
        <v>246</v>
      </c>
      <c r="D12" s="82">
        <v>11720</v>
      </c>
      <c r="E12" s="82">
        <v>39</v>
      </c>
      <c r="F12" s="83">
        <v>3.3276450511945392E-3</v>
      </c>
      <c r="G12" s="82">
        <v>37</v>
      </c>
      <c r="H12" s="83">
        <v>3.1569965870307166E-3</v>
      </c>
      <c r="I12" s="82">
        <v>199</v>
      </c>
      <c r="J12" s="83">
        <v>1.6979522184300343E-2</v>
      </c>
      <c r="K12" s="82">
        <v>55</v>
      </c>
      <c r="L12" s="83">
        <v>4.6928327645051199E-3</v>
      </c>
      <c r="M12" s="82">
        <v>58</v>
      </c>
      <c r="N12" s="83">
        <v>4.948805460750853E-3</v>
      </c>
      <c r="O12" s="82">
        <v>60</v>
      </c>
      <c r="P12" s="83">
        <v>5.1194539249146756E-3</v>
      </c>
      <c r="Q12" s="82">
        <v>565</v>
      </c>
      <c r="R12" s="83">
        <v>4.8208191126279866E-2</v>
      </c>
      <c r="S12" s="82">
        <v>363</v>
      </c>
      <c r="T12" s="83">
        <v>3.0972696245733788E-2</v>
      </c>
      <c r="U12" s="82">
        <v>1057</v>
      </c>
      <c r="V12" s="83">
        <v>9.0187713310580203E-2</v>
      </c>
      <c r="W12" s="82">
        <v>334</v>
      </c>
      <c r="X12" s="83">
        <v>2.8498293515358361E-2</v>
      </c>
      <c r="Y12" s="82">
        <v>229</v>
      </c>
      <c r="Z12" s="83">
        <v>1.9539249146757681E-2</v>
      </c>
      <c r="AA12" s="82">
        <v>310</v>
      </c>
      <c r="AB12" s="83">
        <v>2.6450511945392493E-2</v>
      </c>
      <c r="AC12" s="82">
        <v>26</v>
      </c>
      <c r="AD12" s="83">
        <v>2.218430034129693E-3</v>
      </c>
    </row>
    <row r="13" spans="1:30" ht="15.75" customHeight="1" x14ac:dyDescent="0.35">
      <c r="A13" t="s">
        <v>247</v>
      </c>
      <c r="B13" s="88" t="s">
        <v>248</v>
      </c>
      <c r="C13" s="88" t="s">
        <v>249</v>
      </c>
      <c r="D13" s="82">
        <v>11613</v>
      </c>
      <c r="E13" s="82">
        <v>24</v>
      </c>
      <c r="F13" s="83">
        <v>2.0666494445879618E-3</v>
      </c>
      <c r="G13" s="82">
        <v>21</v>
      </c>
      <c r="H13" s="83">
        <v>1.8083182640144665E-3</v>
      </c>
      <c r="I13" s="82">
        <v>171</v>
      </c>
      <c r="J13" s="83">
        <v>1.4724877292689228E-2</v>
      </c>
      <c r="K13" s="82">
        <v>28</v>
      </c>
      <c r="L13" s="83">
        <v>2.4110910186859553E-3</v>
      </c>
      <c r="M13" s="82">
        <v>41</v>
      </c>
      <c r="N13" s="83">
        <v>3.5305261345044345E-3</v>
      </c>
      <c r="O13" s="82">
        <v>43</v>
      </c>
      <c r="P13" s="83">
        <v>3.7027469215534315E-3</v>
      </c>
      <c r="Q13" s="82">
        <v>247</v>
      </c>
      <c r="R13" s="83">
        <v>2.1269267200551105E-2</v>
      </c>
      <c r="S13" s="82">
        <v>338</v>
      </c>
      <c r="T13" s="83">
        <v>2.910531301128046E-2</v>
      </c>
      <c r="U13" s="82">
        <v>830</v>
      </c>
      <c r="V13" s="83">
        <v>7.1471626625333684E-2</v>
      </c>
      <c r="W13" s="82">
        <v>230</v>
      </c>
      <c r="X13" s="83">
        <v>1.9805390510634634E-2</v>
      </c>
      <c r="Y13" s="82">
        <v>141</v>
      </c>
      <c r="Z13" s="83">
        <v>1.2141565486954276E-2</v>
      </c>
      <c r="AA13" s="82">
        <v>329</v>
      </c>
      <c r="AB13" s="83">
        <v>2.8330319469559977E-2</v>
      </c>
      <c r="AC13" s="82">
        <v>15</v>
      </c>
      <c r="AD13" s="83">
        <v>1.2916559028674762E-3</v>
      </c>
    </row>
    <row r="14" spans="1:30" ht="15.75" customHeight="1" x14ac:dyDescent="0.35">
      <c r="A14" t="s">
        <v>250</v>
      </c>
      <c r="B14" s="88" t="s">
        <v>251</v>
      </c>
      <c r="C14" s="88" t="s">
        <v>252</v>
      </c>
      <c r="D14" s="82">
        <v>3791</v>
      </c>
      <c r="E14" s="82">
        <v>10</v>
      </c>
      <c r="F14" s="83">
        <v>2.637826431020839E-3</v>
      </c>
      <c r="G14" s="82">
        <v>7</v>
      </c>
      <c r="H14" s="83">
        <v>1.8464785017145871E-3</v>
      </c>
      <c r="I14" s="82">
        <v>38</v>
      </c>
      <c r="J14" s="83">
        <v>1.0023740437879188E-2</v>
      </c>
      <c r="K14" s="82">
        <v>18</v>
      </c>
      <c r="L14" s="83">
        <v>4.7480875758375103E-3</v>
      </c>
      <c r="M14" s="82">
        <v>12</v>
      </c>
      <c r="N14" s="83">
        <v>3.1653917172250064E-3</v>
      </c>
      <c r="O14" s="82">
        <v>19</v>
      </c>
      <c r="P14" s="83">
        <v>5.0118702189395938E-3</v>
      </c>
      <c r="Q14" s="82">
        <v>181</v>
      </c>
      <c r="R14" s="83">
        <v>4.774465840147718E-2</v>
      </c>
      <c r="S14" s="82">
        <v>111</v>
      </c>
      <c r="T14" s="83">
        <v>2.9279873384331311E-2</v>
      </c>
      <c r="U14" s="82">
        <v>262</v>
      </c>
      <c r="V14" s="83">
        <v>6.9111052492745975E-2</v>
      </c>
      <c r="W14" s="82">
        <v>76</v>
      </c>
      <c r="X14" s="83">
        <v>2.0047480875758375E-2</v>
      </c>
      <c r="Y14" s="82">
        <v>68</v>
      </c>
      <c r="Z14" s="83">
        <v>1.7937219730941704E-2</v>
      </c>
      <c r="AA14" s="82">
        <v>123</v>
      </c>
      <c r="AB14" s="83">
        <v>3.244526510155632E-2</v>
      </c>
      <c r="AC14" s="82">
        <v>3</v>
      </c>
      <c r="AD14" s="83">
        <v>7.9134792930625161E-4</v>
      </c>
    </row>
    <row r="15" spans="1:30" ht="15.75" customHeight="1" x14ac:dyDescent="0.35">
      <c r="A15" t="s">
        <v>253</v>
      </c>
      <c r="B15" s="88" t="s">
        <v>254</v>
      </c>
      <c r="C15" s="88" t="s">
        <v>255</v>
      </c>
      <c r="D15" s="82">
        <v>14067</v>
      </c>
      <c r="E15" s="82">
        <v>42</v>
      </c>
      <c r="F15" s="83">
        <v>2.9857112390701641E-3</v>
      </c>
      <c r="G15" s="82">
        <v>38</v>
      </c>
      <c r="H15" s="83">
        <v>2.7013577877301486E-3</v>
      </c>
      <c r="I15" s="82">
        <v>325</v>
      </c>
      <c r="J15" s="83">
        <v>2.310371792137627E-2</v>
      </c>
      <c r="K15" s="82">
        <v>77</v>
      </c>
      <c r="L15" s="83">
        <v>5.473803938295301E-3</v>
      </c>
      <c r="M15" s="82">
        <v>75</v>
      </c>
      <c r="N15" s="83">
        <v>5.3316272126252935E-3</v>
      </c>
      <c r="O15" s="82">
        <v>50</v>
      </c>
      <c r="P15" s="83">
        <v>3.5544181417501955E-3</v>
      </c>
      <c r="Q15" s="82">
        <v>481</v>
      </c>
      <c r="R15" s="83">
        <v>3.4193502523636878E-2</v>
      </c>
      <c r="S15" s="82">
        <v>357</v>
      </c>
      <c r="T15" s="83">
        <v>2.5378545532096397E-2</v>
      </c>
      <c r="U15" s="82">
        <v>764</v>
      </c>
      <c r="V15" s="83">
        <v>5.4311509205942986E-2</v>
      </c>
      <c r="W15" s="82">
        <v>333</v>
      </c>
      <c r="X15" s="83">
        <v>2.3672424824056303E-2</v>
      </c>
      <c r="Y15" s="82">
        <v>329</v>
      </c>
      <c r="Z15" s="83">
        <v>2.3388071372716285E-2</v>
      </c>
      <c r="AA15" s="82">
        <v>445</v>
      </c>
      <c r="AB15" s="83">
        <v>3.1634321461576742E-2</v>
      </c>
      <c r="AC15" s="82">
        <v>29</v>
      </c>
      <c r="AD15" s="83">
        <v>2.0615625222151135E-3</v>
      </c>
    </row>
    <row r="16" spans="1:30" ht="15.75" customHeight="1" x14ac:dyDescent="0.35">
      <c r="A16" t="s">
        <v>256</v>
      </c>
      <c r="B16" s="88" t="s">
        <v>257</v>
      </c>
      <c r="C16" s="88" t="s">
        <v>252</v>
      </c>
      <c r="D16" s="82">
        <v>13393</v>
      </c>
      <c r="E16" s="82">
        <v>51</v>
      </c>
      <c r="F16" s="83">
        <v>3.8079593817665945E-3</v>
      </c>
      <c r="G16" s="82">
        <v>34</v>
      </c>
      <c r="H16" s="83">
        <v>2.5386395878443965E-3</v>
      </c>
      <c r="I16" s="82">
        <v>242</v>
      </c>
      <c r="J16" s="83">
        <v>1.8069140595833644E-2</v>
      </c>
      <c r="K16" s="82">
        <v>68</v>
      </c>
      <c r="L16" s="83">
        <v>5.077279175688793E-3</v>
      </c>
      <c r="M16" s="82">
        <v>48</v>
      </c>
      <c r="N16" s="83">
        <v>3.5839617710744418E-3</v>
      </c>
      <c r="O16" s="82">
        <v>83</v>
      </c>
      <c r="P16" s="83">
        <v>6.1972672291495555E-3</v>
      </c>
      <c r="Q16" s="82">
        <v>610</v>
      </c>
      <c r="R16" s="83">
        <v>4.55461808407377E-2</v>
      </c>
      <c r="S16" s="82">
        <v>513</v>
      </c>
      <c r="T16" s="83">
        <v>3.8303591428358097E-2</v>
      </c>
      <c r="U16" s="82">
        <v>1188</v>
      </c>
      <c r="V16" s="83">
        <v>8.8703053834092438E-2</v>
      </c>
      <c r="W16" s="82">
        <v>361</v>
      </c>
      <c r="X16" s="83">
        <v>2.6954379153289031E-2</v>
      </c>
      <c r="Y16" s="82">
        <v>183</v>
      </c>
      <c r="Z16" s="83">
        <v>1.3663854252221309E-2</v>
      </c>
      <c r="AA16" s="82">
        <v>466</v>
      </c>
      <c r="AB16" s="83">
        <v>3.4794295527514375E-2</v>
      </c>
      <c r="AC16" s="82">
        <v>31</v>
      </c>
      <c r="AD16" s="83">
        <v>2.3146419771522438E-3</v>
      </c>
    </row>
    <row r="17" spans="1:30" ht="15.75" customHeight="1" x14ac:dyDescent="0.35">
      <c r="A17" t="s">
        <v>258</v>
      </c>
      <c r="B17" s="88" t="s">
        <v>259</v>
      </c>
      <c r="C17" s="88" t="s">
        <v>260</v>
      </c>
      <c r="D17" s="82">
        <v>14870</v>
      </c>
      <c r="E17" s="82">
        <v>29</v>
      </c>
      <c r="F17" s="83">
        <v>1.9502353732347008E-3</v>
      </c>
      <c r="G17" s="82">
        <v>8</v>
      </c>
      <c r="H17" s="83">
        <v>5.3799596503026229E-4</v>
      </c>
      <c r="I17" s="82">
        <v>168</v>
      </c>
      <c r="J17" s="83">
        <v>1.1297915265635507E-2</v>
      </c>
      <c r="K17" s="82">
        <v>31</v>
      </c>
      <c r="L17" s="83">
        <v>2.0847343644922662E-3</v>
      </c>
      <c r="M17" s="82">
        <v>36</v>
      </c>
      <c r="N17" s="83">
        <v>2.42098184263618E-3</v>
      </c>
      <c r="O17" s="82">
        <v>57</v>
      </c>
      <c r="P17" s="83">
        <v>3.8332212508406186E-3</v>
      </c>
      <c r="Q17" s="82">
        <v>265</v>
      </c>
      <c r="R17" s="83">
        <v>1.7821116341627436E-2</v>
      </c>
      <c r="S17" s="82">
        <v>297</v>
      </c>
      <c r="T17" s="83">
        <v>1.9973100201748487E-2</v>
      </c>
      <c r="U17" s="82">
        <v>794</v>
      </c>
      <c r="V17" s="83">
        <v>5.3396099529253532E-2</v>
      </c>
      <c r="W17" s="82">
        <v>203</v>
      </c>
      <c r="X17" s="83">
        <v>1.3651647612642905E-2</v>
      </c>
      <c r="Y17" s="82">
        <v>101</v>
      </c>
      <c r="Z17" s="83">
        <v>6.7921990585070608E-3</v>
      </c>
      <c r="AA17" s="82">
        <v>274</v>
      </c>
      <c r="AB17" s="83">
        <v>1.8426361802286483E-2</v>
      </c>
      <c r="AC17" s="82">
        <v>5</v>
      </c>
      <c r="AD17" s="83">
        <v>3.3624747814391392E-4</v>
      </c>
    </row>
    <row r="18" spans="1:30" ht="15.75" customHeight="1" x14ac:dyDescent="0.35">
      <c r="A18" t="s">
        <v>261</v>
      </c>
      <c r="B18" s="88" t="s">
        <v>262</v>
      </c>
      <c r="C18" s="88" t="s">
        <v>252</v>
      </c>
      <c r="D18" s="82">
        <v>7666</v>
      </c>
      <c r="E18" s="82">
        <v>13</v>
      </c>
      <c r="F18" s="83">
        <v>1.6957996347508478E-3</v>
      </c>
      <c r="G18" s="82">
        <v>6</v>
      </c>
      <c r="H18" s="83">
        <v>7.8267675450039136E-4</v>
      </c>
      <c r="I18" s="82">
        <v>72</v>
      </c>
      <c r="J18" s="83">
        <v>9.3921210540046964E-3</v>
      </c>
      <c r="K18" s="82">
        <v>28</v>
      </c>
      <c r="L18" s="83">
        <v>3.6524915210018262E-3</v>
      </c>
      <c r="M18" s="82">
        <v>3</v>
      </c>
      <c r="N18" s="83">
        <v>3.9133837725019568E-4</v>
      </c>
      <c r="O18" s="82">
        <v>38</v>
      </c>
      <c r="P18" s="83">
        <v>4.9569527785024783E-3</v>
      </c>
      <c r="Q18" s="82">
        <v>220</v>
      </c>
      <c r="R18" s="83">
        <v>2.8698147665014349E-2</v>
      </c>
      <c r="S18" s="82">
        <v>185</v>
      </c>
      <c r="T18" s="83">
        <v>2.4132533263762065E-2</v>
      </c>
      <c r="U18" s="82">
        <v>497</v>
      </c>
      <c r="V18" s="83">
        <v>6.483172449778242E-2</v>
      </c>
      <c r="W18" s="82">
        <v>151</v>
      </c>
      <c r="X18" s="83">
        <v>1.9697364988259847E-2</v>
      </c>
      <c r="Y18" s="82">
        <v>59</v>
      </c>
      <c r="Z18" s="83">
        <v>7.6963214192538485E-3</v>
      </c>
      <c r="AA18" s="82">
        <v>212</v>
      </c>
      <c r="AB18" s="83">
        <v>2.7654578659013829E-2</v>
      </c>
      <c r="AC18" s="82">
        <v>17</v>
      </c>
      <c r="AD18" s="83">
        <v>2.217584137751109E-3</v>
      </c>
    </row>
    <row r="19" spans="1:30" ht="15.75" customHeight="1" x14ac:dyDescent="0.35">
      <c r="A19" t="s">
        <v>263</v>
      </c>
      <c r="B19" s="88" t="s">
        <v>264</v>
      </c>
      <c r="C19" s="88" t="s">
        <v>260</v>
      </c>
      <c r="D19" s="82">
        <v>3492</v>
      </c>
      <c r="E19" s="82">
        <v>9</v>
      </c>
      <c r="F19" s="83">
        <v>2.5773195876288659E-3</v>
      </c>
      <c r="G19" s="82">
        <v>1</v>
      </c>
      <c r="H19" s="83">
        <v>2.8636884306987401E-4</v>
      </c>
      <c r="I19" s="82">
        <v>33</v>
      </c>
      <c r="J19" s="83">
        <v>9.4501718213058413E-3</v>
      </c>
      <c r="K19" s="82">
        <v>7</v>
      </c>
      <c r="L19" s="83">
        <v>2.0045819014891178E-3</v>
      </c>
      <c r="M19" s="82">
        <v>2</v>
      </c>
      <c r="N19" s="83">
        <v>5.7273768613974802E-4</v>
      </c>
      <c r="O19" s="82">
        <v>10</v>
      </c>
      <c r="P19" s="83">
        <v>2.8636884306987398E-3</v>
      </c>
      <c r="Q19" s="82">
        <v>116</v>
      </c>
      <c r="R19" s="83">
        <v>3.3218785796105384E-2</v>
      </c>
      <c r="S19" s="82">
        <v>52</v>
      </c>
      <c r="T19" s="83">
        <v>1.4891179839633447E-2</v>
      </c>
      <c r="U19" s="82">
        <v>76</v>
      </c>
      <c r="V19" s="83">
        <v>2.1764032073310423E-2</v>
      </c>
      <c r="W19" s="82">
        <v>104</v>
      </c>
      <c r="X19" s="83">
        <v>2.9782359679266894E-2</v>
      </c>
      <c r="Y19" s="82">
        <v>17</v>
      </c>
      <c r="Z19" s="83">
        <v>4.868270332187858E-3</v>
      </c>
      <c r="AA19" s="82">
        <v>121</v>
      </c>
      <c r="AB19" s="83">
        <v>3.4650630011454756E-2</v>
      </c>
      <c r="AC19" s="82">
        <v>0</v>
      </c>
      <c r="AD19" s="83">
        <v>0</v>
      </c>
    </row>
    <row r="20" spans="1:30" ht="15.75" customHeight="1" x14ac:dyDescent="0.35">
      <c r="A20" t="s">
        <v>265</v>
      </c>
      <c r="B20" s="88" t="s">
        <v>266</v>
      </c>
      <c r="C20" s="88" t="s">
        <v>246</v>
      </c>
      <c r="D20" s="82">
        <v>6273</v>
      </c>
      <c r="E20" s="82">
        <v>11</v>
      </c>
      <c r="F20" s="83">
        <v>1.7535469472341782E-3</v>
      </c>
      <c r="G20" s="82">
        <v>5</v>
      </c>
      <c r="H20" s="83">
        <v>7.9706679419735374E-4</v>
      </c>
      <c r="I20" s="82">
        <v>36</v>
      </c>
      <c r="J20" s="83">
        <v>5.7388809182209472E-3</v>
      </c>
      <c r="K20" s="82">
        <v>11</v>
      </c>
      <c r="L20" s="83">
        <v>1.7535469472341782E-3</v>
      </c>
      <c r="M20" s="82">
        <v>16</v>
      </c>
      <c r="N20" s="83">
        <v>2.5506137414315318E-3</v>
      </c>
      <c r="O20" s="82">
        <v>27</v>
      </c>
      <c r="P20" s="83">
        <v>4.30416068866571E-3</v>
      </c>
      <c r="Q20" s="82">
        <v>115</v>
      </c>
      <c r="R20" s="83">
        <v>1.8332536266539134E-2</v>
      </c>
      <c r="S20" s="82">
        <v>97</v>
      </c>
      <c r="T20" s="83">
        <v>1.5463095807428662E-2</v>
      </c>
      <c r="U20" s="82">
        <v>277</v>
      </c>
      <c r="V20" s="83">
        <v>4.4157500398533396E-2</v>
      </c>
      <c r="W20" s="82">
        <v>93</v>
      </c>
      <c r="X20" s="83">
        <v>1.482544237207078E-2</v>
      </c>
      <c r="Y20" s="82">
        <v>46</v>
      </c>
      <c r="Z20" s="83">
        <v>7.3330145066156545E-3</v>
      </c>
      <c r="AA20" s="82">
        <v>98</v>
      </c>
      <c r="AB20" s="83">
        <v>1.5622509166268133E-2</v>
      </c>
      <c r="AC20" s="82">
        <v>8</v>
      </c>
      <c r="AD20" s="83">
        <v>1.2753068707157659E-3</v>
      </c>
    </row>
    <row r="21" spans="1:30" ht="15.75" customHeight="1" x14ac:dyDescent="0.35">
      <c r="A21" t="s">
        <v>267</v>
      </c>
      <c r="B21" s="88" t="s">
        <v>268</v>
      </c>
      <c r="C21" s="88" t="s">
        <v>249</v>
      </c>
      <c r="D21" s="82">
        <v>11425</v>
      </c>
      <c r="E21" s="82">
        <v>32</v>
      </c>
      <c r="F21" s="83">
        <v>2.8008752735229759E-3</v>
      </c>
      <c r="G21" s="82">
        <v>39</v>
      </c>
      <c r="H21" s="83">
        <v>3.413566739606127E-3</v>
      </c>
      <c r="I21" s="82">
        <v>202</v>
      </c>
      <c r="J21" s="83">
        <v>1.7680525164113784E-2</v>
      </c>
      <c r="K21" s="82">
        <v>56</v>
      </c>
      <c r="L21" s="83">
        <v>4.9015317286652078E-3</v>
      </c>
      <c r="M21" s="82">
        <v>129</v>
      </c>
      <c r="N21" s="83">
        <v>1.1291028446389496E-2</v>
      </c>
      <c r="O21" s="82">
        <v>63</v>
      </c>
      <c r="P21" s="83">
        <v>5.5142231947483585E-3</v>
      </c>
      <c r="Q21" s="82">
        <v>523</v>
      </c>
      <c r="R21" s="83">
        <v>4.5776805251641135E-2</v>
      </c>
      <c r="S21" s="82">
        <v>439</v>
      </c>
      <c r="T21" s="83">
        <v>3.8424507658643324E-2</v>
      </c>
      <c r="U21" s="82">
        <v>934</v>
      </c>
      <c r="V21" s="83">
        <v>8.175054704595186E-2</v>
      </c>
      <c r="W21" s="82">
        <v>266</v>
      </c>
      <c r="X21" s="83">
        <v>2.3282275711159737E-2</v>
      </c>
      <c r="Y21" s="82">
        <v>252</v>
      </c>
      <c r="Z21" s="83">
        <v>2.2056892778993434E-2</v>
      </c>
      <c r="AA21" s="82">
        <v>405</v>
      </c>
      <c r="AB21" s="83">
        <v>3.5448577680525166E-2</v>
      </c>
      <c r="AC21" s="82">
        <v>37</v>
      </c>
      <c r="AD21" s="83">
        <v>3.238512035010941E-3</v>
      </c>
    </row>
    <row r="22" spans="1:30" ht="15.75" customHeight="1" x14ac:dyDescent="0.35">
      <c r="A22" t="s">
        <v>269</v>
      </c>
      <c r="B22" s="88" t="s">
        <v>270</v>
      </c>
      <c r="C22" s="88" t="s">
        <v>252</v>
      </c>
      <c r="D22" s="82">
        <v>4089</v>
      </c>
      <c r="E22" s="82">
        <v>2</v>
      </c>
      <c r="F22" s="83">
        <v>4.8911714355588166E-4</v>
      </c>
      <c r="G22" s="82">
        <v>2</v>
      </c>
      <c r="H22" s="83">
        <v>4.8911714355588166E-4</v>
      </c>
      <c r="I22" s="82">
        <v>11</v>
      </c>
      <c r="J22" s="83">
        <v>2.6901442895573488E-3</v>
      </c>
      <c r="K22" s="82">
        <v>14</v>
      </c>
      <c r="L22" s="83">
        <v>3.4238200048911714E-3</v>
      </c>
      <c r="M22" s="82">
        <v>8</v>
      </c>
      <c r="N22" s="83">
        <v>1.9564685742235266E-3</v>
      </c>
      <c r="O22" s="82">
        <v>24</v>
      </c>
      <c r="P22" s="83">
        <v>5.8694057226705799E-3</v>
      </c>
      <c r="Q22" s="82">
        <v>103</v>
      </c>
      <c r="R22" s="83">
        <v>2.5189532893127906E-2</v>
      </c>
      <c r="S22" s="82">
        <v>31</v>
      </c>
      <c r="T22" s="83">
        <v>7.581315725116165E-3</v>
      </c>
      <c r="U22" s="82">
        <v>152</v>
      </c>
      <c r="V22" s="83">
        <v>3.7172902910247003E-2</v>
      </c>
      <c r="W22" s="82">
        <v>83</v>
      </c>
      <c r="X22" s="83">
        <v>2.0298361457569088E-2</v>
      </c>
      <c r="Y22" s="82">
        <v>36</v>
      </c>
      <c r="Z22" s="83">
        <v>8.8041085840058694E-3</v>
      </c>
      <c r="AA22" s="82">
        <v>84</v>
      </c>
      <c r="AB22" s="83">
        <v>2.0542920029347028E-2</v>
      </c>
      <c r="AC22" s="82">
        <v>5</v>
      </c>
      <c r="AD22" s="83">
        <v>1.222792858889704E-3</v>
      </c>
    </row>
    <row r="23" spans="1:30" ht="15.75" customHeight="1" x14ac:dyDescent="0.35">
      <c r="A23" t="s">
        <v>271</v>
      </c>
      <c r="B23" s="88" t="s">
        <v>272</v>
      </c>
      <c r="C23" s="88" t="s">
        <v>249</v>
      </c>
      <c r="D23" s="82">
        <v>15230</v>
      </c>
      <c r="E23" s="82">
        <v>28</v>
      </c>
      <c r="F23" s="83">
        <v>1.8384766907419566E-3</v>
      </c>
      <c r="G23" s="82">
        <v>34</v>
      </c>
      <c r="H23" s="83">
        <v>2.2324359816152332E-3</v>
      </c>
      <c r="I23" s="82">
        <v>277</v>
      </c>
      <c r="J23" s="83">
        <v>1.8187787261982929E-2</v>
      </c>
      <c r="K23" s="82">
        <v>46</v>
      </c>
      <c r="L23" s="83">
        <v>3.0203545633617859E-3</v>
      </c>
      <c r="M23" s="82">
        <v>86</v>
      </c>
      <c r="N23" s="83">
        <v>5.6467498358502956E-3</v>
      </c>
      <c r="O23" s="82">
        <v>78</v>
      </c>
      <c r="P23" s="83">
        <v>5.1214707813525932E-3</v>
      </c>
      <c r="Q23" s="82">
        <v>475</v>
      </c>
      <c r="R23" s="83">
        <v>3.1188443860801052E-2</v>
      </c>
      <c r="S23" s="82">
        <v>534</v>
      </c>
      <c r="T23" s="83">
        <v>3.5062376887721604E-2</v>
      </c>
      <c r="U23" s="82">
        <v>790</v>
      </c>
      <c r="V23" s="83">
        <v>5.1871306631648066E-2</v>
      </c>
      <c r="W23" s="82">
        <v>369</v>
      </c>
      <c r="X23" s="83">
        <v>2.42284963887065E-2</v>
      </c>
      <c r="Y23" s="82">
        <v>276</v>
      </c>
      <c r="Z23" s="83">
        <v>1.8122127380170716E-2</v>
      </c>
      <c r="AA23" s="82">
        <v>444</v>
      </c>
      <c r="AB23" s="83">
        <v>2.9152987524622455E-2</v>
      </c>
      <c r="AC23" s="82">
        <v>38</v>
      </c>
      <c r="AD23" s="83">
        <v>2.4950755088640839E-3</v>
      </c>
    </row>
    <row r="24" spans="1:30" ht="15.75" customHeight="1" x14ac:dyDescent="0.35">
      <c r="A24" t="s">
        <v>273</v>
      </c>
      <c r="B24" s="88" t="s">
        <v>274</v>
      </c>
      <c r="C24" s="88" t="s">
        <v>255</v>
      </c>
      <c r="D24" s="82">
        <v>11487</v>
      </c>
      <c r="E24" s="82">
        <v>21</v>
      </c>
      <c r="F24" s="83">
        <v>1.8281535648994515E-3</v>
      </c>
      <c r="G24" s="82">
        <v>35</v>
      </c>
      <c r="H24" s="83">
        <v>3.0469226081657527E-3</v>
      </c>
      <c r="I24" s="82">
        <v>160</v>
      </c>
      <c r="J24" s="83">
        <v>1.3928789065900584E-2</v>
      </c>
      <c r="K24" s="82">
        <v>46</v>
      </c>
      <c r="L24" s="83">
        <v>4.0045268564464177E-3</v>
      </c>
      <c r="M24" s="82">
        <v>13</v>
      </c>
      <c r="N24" s="83">
        <v>1.1317141116044223E-3</v>
      </c>
      <c r="O24" s="82">
        <v>77</v>
      </c>
      <c r="P24" s="83">
        <v>6.7032297379646553E-3</v>
      </c>
      <c r="Q24" s="82">
        <v>417</v>
      </c>
      <c r="R24" s="83">
        <v>3.6301906503003398E-2</v>
      </c>
      <c r="S24" s="82">
        <v>311</v>
      </c>
      <c r="T24" s="83">
        <v>2.7074083746844259E-2</v>
      </c>
      <c r="U24" s="82">
        <v>616</v>
      </c>
      <c r="V24" s="83">
        <v>5.3625837903717243E-2</v>
      </c>
      <c r="W24" s="82">
        <v>230</v>
      </c>
      <c r="X24" s="83">
        <v>2.0022634282232089E-2</v>
      </c>
      <c r="Y24" s="82">
        <v>77</v>
      </c>
      <c r="Z24" s="83">
        <v>6.7032297379646553E-3</v>
      </c>
      <c r="AA24" s="82">
        <v>341</v>
      </c>
      <c r="AB24" s="83">
        <v>2.9685731696700617E-2</v>
      </c>
      <c r="AC24" s="82">
        <v>37</v>
      </c>
      <c r="AD24" s="83">
        <v>3.2210324714895097E-3</v>
      </c>
    </row>
    <row r="25" spans="1:30" ht="15.75" customHeight="1" x14ac:dyDescent="0.35">
      <c r="A25" t="s">
        <v>275</v>
      </c>
      <c r="B25" s="88" t="s">
        <v>276</v>
      </c>
      <c r="C25" s="88" t="s">
        <v>243</v>
      </c>
      <c r="D25" s="82">
        <v>13904</v>
      </c>
      <c r="E25" s="82">
        <v>29</v>
      </c>
      <c r="F25" s="83">
        <v>2.0857307249712311E-3</v>
      </c>
      <c r="G25" s="82">
        <v>21</v>
      </c>
      <c r="H25" s="83">
        <v>1.5103567318757191E-3</v>
      </c>
      <c r="I25" s="82">
        <v>260</v>
      </c>
      <c r="J25" s="83">
        <v>1.8699654775604143E-2</v>
      </c>
      <c r="K25" s="82">
        <v>40</v>
      </c>
      <c r="L25" s="83">
        <v>2.8768699654775605E-3</v>
      </c>
      <c r="M25" s="82">
        <v>46</v>
      </c>
      <c r="N25" s="83">
        <v>3.3084004602991946E-3</v>
      </c>
      <c r="O25" s="82">
        <v>41</v>
      </c>
      <c r="P25" s="83">
        <v>2.9487917146144996E-3</v>
      </c>
      <c r="Q25" s="82">
        <v>421</v>
      </c>
      <c r="R25" s="83">
        <v>3.0279056386651324E-2</v>
      </c>
      <c r="S25" s="82">
        <v>628</v>
      </c>
      <c r="T25" s="83">
        <v>4.5166858457997699E-2</v>
      </c>
      <c r="U25" s="82">
        <v>812</v>
      </c>
      <c r="V25" s="83">
        <v>5.8400460299194476E-2</v>
      </c>
      <c r="W25" s="82">
        <v>266</v>
      </c>
      <c r="X25" s="83">
        <v>1.9131185270425777E-2</v>
      </c>
      <c r="Y25" s="82">
        <v>148</v>
      </c>
      <c r="Z25" s="83">
        <v>1.0644418872266973E-2</v>
      </c>
      <c r="AA25" s="82">
        <v>399</v>
      </c>
      <c r="AB25" s="83">
        <v>2.8696777905638664E-2</v>
      </c>
      <c r="AC25" s="82">
        <v>23</v>
      </c>
      <c r="AD25" s="83">
        <v>1.6542002301495973E-3</v>
      </c>
    </row>
    <row r="26" spans="1:30" ht="15.75" customHeight="1" x14ac:dyDescent="0.35">
      <c r="A26" t="s">
        <v>277</v>
      </c>
      <c r="B26" s="88" t="s">
        <v>278</v>
      </c>
      <c r="C26" s="88" t="s">
        <v>246</v>
      </c>
      <c r="D26" s="82">
        <v>8593</v>
      </c>
      <c r="E26" s="82">
        <v>23</v>
      </c>
      <c r="F26" s="83">
        <v>2.6765972303037355E-3</v>
      </c>
      <c r="G26" s="82">
        <v>20</v>
      </c>
      <c r="H26" s="83">
        <v>2.327475852438031E-3</v>
      </c>
      <c r="I26" s="82">
        <v>172</v>
      </c>
      <c r="J26" s="83">
        <v>2.0016292330967068E-2</v>
      </c>
      <c r="K26" s="82">
        <v>38</v>
      </c>
      <c r="L26" s="83">
        <v>4.4222041196322589E-3</v>
      </c>
      <c r="M26" s="82">
        <v>49</v>
      </c>
      <c r="N26" s="83">
        <v>5.7023158384731758E-3</v>
      </c>
      <c r="O26" s="82">
        <v>46</v>
      </c>
      <c r="P26" s="83">
        <v>5.3531944606074709E-3</v>
      </c>
      <c r="Q26" s="82">
        <v>360</v>
      </c>
      <c r="R26" s="83">
        <v>4.1894565343884554E-2</v>
      </c>
      <c r="S26" s="82">
        <v>472</v>
      </c>
      <c r="T26" s="83">
        <v>5.4928430117537529E-2</v>
      </c>
      <c r="U26" s="82">
        <v>915</v>
      </c>
      <c r="V26" s="83">
        <v>0.10648202024903991</v>
      </c>
      <c r="W26" s="82">
        <v>231</v>
      </c>
      <c r="X26" s="83">
        <v>2.6882346095659256E-2</v>
      </c>
      <c r="Y26" s="82">
        <v>173</v>
      </c>
      <c r="Z26" s="83">
        <v>2.0132666123588969E-2</v>
      </c>
      <c r="AA26" s="82">
        <v>283</v>
      </c>
      <c r="AB26" s="83">
        <v>3.2933783311998137E-2</v>
      </c>
      <c r="AC26" s="82">
        <v>19</v>
      </c>
      <c r="AD26" s="83">
        <v>2.2111020598161294E-3</v>
      </c>
    </row>
    <row r="27" spans="1:30" ht="15.75" customHeight="1" x14ac:dyDescent="0.35">
      <c r="A27" t="s">
        <v>279</v>
      </c>
      <c r="B27" s="88" t="s">
        <v>280</v>
      </c>
      <c r="C27" s="88" t="s">
        <v>260</v>
      </c>
      <c r="D27" s="82">
        <v>9576</v>
      </c>
      <c r="E27" s="82">
        <v>25</v>
      </c>
      <c r="F27" s="83">
        <v>2.6106934001670842E-3</v>
      </c>
      <c r="G27" s="82">
        <v>11</v>
      </c>
      <c r="H27" s="83">
        <v>1.1487050960735171E-3</v>
      </c>
      <c r="I27" s="82">
        <v>194</v>
      </c>
      <c r="J27" s="83">
        <v>2.0258980785296574E-2</v>
      </c>
      <c r="K27" s="82">
        <v>27</v>
      </c>
      <c r="L27" s="83">
        <v>2.819548872180451E-3</v>
      </c>
      <c r="M27" s="82">
        <v>27</v>
      </c>
      <c r="N27" s="83">
        <v>2.819548872180451E-3</v>
      </c>
      <c r="O27" s="82">
        <v>59</v>
      </c>
      <c r="P27" s="83">
        <v>6.1612364243943188E-3</v>
      </c>
      <c r="Q27" s="82">
        <v>373</v>
      </c>
      <c r="R27" s="83">
        <v>3.8951545530492897E-2</v>
      </c>
      <c r="S27" s="82">
        <v>333</v>
      </c>
      <c r="T27" s="83">
        <v>3.4774436090225562E-2</v>
      </c>
      <c r="U27" s="82">
        <v>883</v>
      </c>
      <c r="V27" s="83">
        <v>9.2209690893901422E-2</v>
      </c>
      <c r="W27" s="82">
        <v>272</v>
      </c>
      <c r="X27" s="83">
        <v>2.8404344193817876E-2</v>
      </c>
      <c r="Y27" s="82">
        <v>112</v>
      </c>
      <c r="Z27" s="83">
        <v>1.1695906432748537E-2</v>
      </c>
      <c r="AA27" s="82">
        <v>307</v>
      </c>
      <c r="AB27" s="83">
        <v>3.2059314954051794E-2</v>
      </c>
      <c r="AC27" s="82">
        <v>10</v>
      </c>
      <c r="AD27" s="83">
        <v>1.0442773600668337E-3</v>
      </c>
    </row>
    <row r="28" spans="1:30" ht="15.75" customHeight="1" x14ac:dyDescent="0.35">
      <c r="A28" t="s">
        <v>281</v>
      </c>
      <c r="B28" s="88" t="s">
        <v>282</v>
      </c>
      <c r="C28" s="88" t="s">
        <v>260</v>
      </c>
      <c r="D28" s="82">
        <v>6694</v>
      </c>
      <c r="E28" s="82">
        <v>15</v>
      </c>
      <c r="F28" s="83">
        <v>2.2408126680609499E-3</v>
      </c>
      <c r="G28" s="82">
        <v>2</v>
      </c>
      <c r="H28" s="83">
        <v>2.9877502240812666E-4</v>
      </c>
      <c r="I28" s="82">
        <v>42</v>
      </c>
      <c r="J28" s="83">
        <v>6.2742754705706599E-3</v>
      </c>
      <c r="K28" s="82">
        <v>6</v>
      </c>
      <c r="L28" s="83">
        <v>8.9632506722438004E-4</v>
      </c>
      <c r="M28" s="82">
        <v>12</v>
      </c>
      <c r="N28" s="83">
        <v>1.7926501344487601E-3</v>
      </c>
      <c r="O28" s="82">
        <v>32</v>
      </c>
      <c r="P28" s="83">
        <v>4.7804003585300266E-3</v>
      </c>
      <c r="Q28" s="82">
        <v>155</v>
      </c>
      <c r="R28" s="83">
        <v>2.3155064236629819E-2</v>
      </c>
      <c r="S28" s="82">
        <v>187</v>
      </c>
      <c r="T28" s="83">
        <v>2.7935464595159845E-2</v>
      </c>
      <c r="U28" s="82">
        <v>239</v>
      </c>
      <c r="V28" s="83">
        <v>3.5703615177771139E-2</v>
      </c>
      <c r="W28" s="82">
        <v>81</v>
      </c>
      <c r="X28" s="83">
        <v>1.210038840752913E-2</v>
      </c>
      <c r="Y28" s="82">
        <v>36</v>
      </c>
      <c r="Z28" s="83">
        <v>5.3779504033462803E-3</v>
      </c>
      <c r="AA28" s="82">
        <v>157</v>
      </c>
      <c r="AB28" s="83">
        <v>2.3453839259037945E-2</v>
      </c>
      <c r="AC28" s="82">
        <v>12</v>
      </c>
      <c r="AD28" s="83">
        <v>1.7926501344487601E-3</v>
      </c>
    </row>
    <row r="29" spans="1:30" ht="15.75" customHeight="1" x14ac:dyDescent="0.35">
      <c r="A29" t="s">
        <v>283</v>
      </c>
      <c r="B29" s="88" t="s">
        <v>284</v>
      </c>
      <c r="C29" s="88" t="s">
        <v>285</v>
      </c>
      <c r="D29" s="82">
        <v>5564</v>
      </c>
      <c r="E29" s="82">
        <v>6</v>
      </c>
      <c r="F29" s="83">
        <v>1.0783608914450035E-3</v>
      </c>
      <c r="G29" s="82">
        <v>5</v>
      </c>
      <c r="H29" s="83">
        <v>8.9863407620416965E-4</v>
      </c>
      <c r="I29" s="82">
        <v>80</v>
      </c>
      <c r="J29" s="83">
        <v>1.4378145219266714E-2</v>
      </c>
      <c r="K29" s="82">
        <v>26</v>
      </c>
      <c r="L29" s="83">
        <v>4.6728971962616819E-3</v>
      </c>
      <c r="M29" s="82">
        <v>22</v>
      </c>
      <c r="N29" s="83">
        <v>3.9539899352983464E-3</v>
      </c>
      <c r="O29" s="82">
        <v>20</v>
      </c>
      <c r="P29" s="83">
        <v>3.5945363048166786E-3</v>
      </c>
      <c r="Q29" s="82">
        <v>146</v>
      </c>
      <c r="R29" s="83">
        <v>2.6240115025161753E-2</v>
      </c>
      <c r="S29" s="82">
        <v>135</v>
      </c>
      <c r="T29" s="83">
        <v>2.4263120057512581E-2</v>
      </c>
      <c r="U29" s="82">
        <v>343</v>
      </c>
      <c r="V29" s="83">
        <v>6.1646297627606039E-2</v>
      </c>
      <c r="W29" s="82">
        <v>99</v>
      </c>
      <c r="X29" s="83">
        <v>1.7792954708842561E-2</v>
      </c>
      <c r="Y29" s="82">
        <v>59</v>
      </c>
      <c r="Z29" s="83">
        <v>1.0603882099209202E-2</v>
      </c>
      <c r="AA29" s="82">
        <v>155</v>
      </c>
      <c r="AB29" s="83">
        <v>2.7857656362329258E-2</v>
      </c>
      <c r="AC29" s="82">
        <v>6</v>
      </c>
      <c r="AD29" s="83">
        <v>1.0783608914450035E-3</v>
      </c>
    </row>
    <row r="30" spans="1:30" ht="15.75" customHeight="1" x14ac:dyDescent="0.35">
      <c r="A30" t="s">
        <v>286</v>
      </c>
      <c r="B30" t="s">
        <v>287</v>
      </c>
      <c r="C30" s="88" t="s">
        <v>285</v>
      </c>
      <c r="D30" s="82">
        <v>16156</v>
      </c>
      <c r="E30" s="82">
        <v>47</v>
      </c>
      <c r="F30" s="83">
        <v>2.9091359247338448E-3</v>
      </c>
      <c r="G30" s="82">
        <v>29</v>
      </c>
      <c r="H30" s="83">
        <v>1.7949987620698193E-3</v>
      </c>
      <c r="I30" s="82">
        <v>316</v>
      </c>
      <c r="J30" s="83">
        <v>1.955929685565734E-2</v>
      </c>
      <c r="K30" s="82">
        <v>60</v>
      </c>
      <c r="L30" s="83">
        <v>3.7137905422134194E-3</v>
      </c>
      <c r="M30" s="82">
        <v>76</v>
      </c>
      <c r="N30" s="83">
        <v>4.7041346868036639E-3</v>
      </c>
      <c r="O30" s="82">
        <v>93</v>
      </c>
      <c r="P30" s="83">
        <v>5.7563753404308001E-3</v>
      </c>
      <c r="Q30" s="82">
        <v>640</v>
      </c>
      <c r="R30" s="83">
        <v>3.9613765783609804E-2</v>
      </c>
      <c r="S30" s="82">
        <v>718</v>
      </c>
      <c r="T30" s="83">
        <v>4.4441693488487248E-2</v>
      </c>
      <c r="U30" s="82">
        <v>1113</v>
      </c>
      <c r="V30" s="83">
        <v>6.8890814558058927E-2</v>
      </c>
      <c r="W30" s="82">
        <v>404</v>
      </c>
      <c r="X30" s="83">
        <v>2.500618965090369E-2</v>
      </c>
      <c r="Y30" s="82">
        <v>240</v>
      </c>
      <c r="Z30" s="83">
        <v>1.4855162168853677E-2</v>
      </c>
      <c r="AA30" s="82">
        <v>520</v>
      </c>
      <c r="AB30" s="83">
        <v>3.2186184699182968E-2</v>
      </c>
      <c r="AC30" s="82">
        <v>42</v>
      </c>
      <c r="AD30" s="83">
        <v>2.5996533795493936E-3</v>
      </c>
    </row>
    <row r="31" spans="1:30" ht="15.75" customHeight="1" x14ac:dyDescent="0.35">
      <c r="A31" t="s">
        <v>288</v>
      </c>
      <c r="B31" s="88" t="s">
        <v>289</v>
      </c>
      <c r="C31" s="88" t="s">
        <v>246</v>
      </c>
      <c r="D31" s="82">
        <v>15525</v>
      </c>
      <c r="E31" s="82">
        <v>16</v>
      </c>
      <c r="F31" s="83">
        <v>1.0305958132045088E-3</v>
      </c>
      <c r="G31" s="82">
        <v>10</v>
      </c>
      <c r="H31" s="83">
        <v>6.4412238325281806E-4</v>
      </c>
      <c r="I31" s="82">
        <v>184</v>
      </c>
      <c r="J31" s="83">
        <v>1.1851851851851851E-2</v>
      </c>
      <c r="K31" s="82">
        <v>59</v>
      </c>
      <c r="L31" s="83">
        <v>3.8003220611916265E-3</v>
      </c>
      <c r="M31" s="82">
        <v>19</v>
      </c>
      <c r="N31" s="83">
        <v>1.2238325281803543E-3</v>
      </c>
      <c r="O31" s="82">
        <v>70</v>
      </c>
      <c r="P31" s="83">
        <v>4.5088566827697265E-3</v>
      </c>
      <c r="Q31" s="82">
        <v>366</v>
      </c>
      <c r="R31" s="83">
        <v>2.357487922705314E-2</v>
      </c>
      <c r="S31" s="82">
        <v>335</v>
      </c>
      <c r="T31" s="83">
        <v>2.1578099838969404E-2</v>
      </c>
      <c r="U31" s="82">
        <v>805</v>
      </c>
      <c r="V31" s="83">
        <v>5.185185185185185E-2</v>
      </c>
      <c r="W31" s="82">
        <v>239</v>
      </c>
      <c r="X31" s="83">
        <v>1.5394524959742351E-2</v>
      </c>
      <c r="Y31" s="82">
        <v>123</v>
      </c>
      <c r="Z31" s="83">
        <v>7.9227053140096624E-3</v>
      </c>
      <c r="AA31" s="82">
        <v>288</v>
      </c>
      <c r="AB31" s="83">
        <v>1.8550724637681159E-2</v>
      </c>
      <c r="AC31" s="82">
        <v>17</v>
      </c>
      <c r="AD31" s="83">
        <v>1.0950080515297906E-3</v>
      </c>
    </row>
    <row r="32" spans="1:30" ht="15.75" customHeight="1" x14ac:dyDescent="0.35">
      <c r="A32" t="s">
        <v>290</v>
      </c>
      <c r="B32" s="88" t="s">
        <v>291</v>
      </c>
      <c r="C32" s="88" t="s">
        <v>292</v>
      </c>
      <c r="D32" s="82">
        <v>8888</v>
      </c>
      <c r="E32" s="82">
        <v>10</v>
      </c>
      <c r="F32" s="83">
        <v>1.1251125112511251E-3</v>
      </c>
      <c r="G32" s="82">
        <v>10</v>
      </c>
      <c r="H32" s="83">
        <v>1.1251125112511251E-3</v>
      </c>
      <c r="I32" s="82">
        <v>92</v>
      </c>
      <c r="J32" s="83">
        <v>1.0351035103510351E-2</v>
      </c>
      <c r="K32" s="82">
        <v>18</v>
      </c>
      <c r="L32" s="83">
        <v>2.0252025202520253E-3</v>
      </c>
      <c r="M32" s="82">
        <v>20</v>
      </c>
      <c r="N32" s="83">
        <v>2.2502250225022503E-3</v>
      </c>
      <c r="O32" s="82">
        <v>42</v>
      </c>
      <c r="P32" s="83">
        <v>4.7254725472547256E-3</v>
      </c>
      <c r="Q32" s="82">
        <v>177</v>
      </c>
      <c r="R32" s="83">
        <v>1.9914491449144915E-2</v>
      </c>
      <c r="S32" s="82">
        <v>254</v>
      </c>
      <c r="T32" s="83">
        <v>2.8577857785778579E-2</v>
      </c>
      <c r="U32" s="82">
        <v>666</v>
      </c>
      <c r="V32" s="83">
        <v>7.4932493249324938E-2</v>
      </c>
      <c r="W32" s="82">
        <v>118</v>
      </c>
      <c r="X32" s="83">
        <v>1.3276327632763277E-2</v>
      </c>
      <c r="Y32" s="82">
        <v>42</v>
      </c>
      <c r="Z32" s="83">
        <v>4.7254725472547256E-3</v>
      </c>
      <c r="AA32" s="82">
        <v>260</v>
      </c>
      <c r="AB32" s="83">
        <v>2.9252925292529253E-2</v>
      </c>
      <c r="AC32" s="82">
        <v>19</v>
      </c>
      <c r="AD32" s="83">
        <v>2.1377137713771378E-3</v>
      </c>
    </row>
    <row r="33" spans="1:30" ht="15.75" customHeight="1" x14ac:dyDescent="0.35">
      <c r="A33" t="s">
        <v>293</v>
      </c>
      <c r="B33" s="88" t="s">
        <v>294</v>
      </c>
      <c r="C33" s="88" t="s">
        <v>292</v>
      </c>
      <c r="D33" s="82">
        <v>9726</v>
      </c>
      <c r="E33" s="82">
        <v>12</v>
      </c>
      <c r="F33" s="83">
        <v>1.2338062924120913E-3</v>
      </c>
      <c r="G33" s="82">
        <v>14</v>
      </c>
      <c r="H33" s="83">
        <v>1.4394406744807733E-3</v>
      </c>
      <c r="I33" s="82">
        <v>86</v>
      </c>
      <c r="J33" s="83">
        <v>8.8422784289533211E-3</v>
      </c>
      <c r="K33" s="82">
        <v>31</v>
      </c>
      <c r="L33" s="83">
        <v>3.187332922064569E-3</v>
      </c>
      <c r="M33" s="82">
        <v>10</v>
      </c>
      <c r="N33" s="83">
        <v>1.0281719103434094E-3</v>
      </c>
      <c r="O33" s="82">
        <v>45</v>
      </c>
      <c r="P33" s="83">
        <v>4.6267735965453425E-3</v>
      </c>
      <c r="Q33" s="82">
        <v>267</v>
      </c>
      <c r="R33" s="83">
        <v>2.7452190006169032E-2</v>
      </c>
      <c r="S33" s="82">
        <v>205</v>
      </c>
      <c r="T33" s="83">
        <v>2.1077524162039892E-2</v>
      </c>
      <c r="U33" s="82">
        <v>603</v>
      </c>
      <c r="V33" s="83">
        <v>6.1998766193707588E-2</v>
      </c>
      <c r="W33" s="82">
        <v>209</v>
      </c>
      <c r="X33" s="83">
        <v>2.1488792926177256E-2</v>
      </c>
      <c r="Y33" s="82">
        <v>59</v>
      </c>
      <c r="Z33" s="83">
        <v>6.0662142710261159E-3</v>
      </c>
      <c r="AA33" s="82">
        <v>261</v>
      </c>
      <c r="AB33" s="83">
        <v>2.6835286859962986E-2</v>
      </c>
      <c r="AC33" s="82">
        <v>14</v>
      </c>
      <c r="AD33" s="83">
        <v>1.4394406744807733E-3</v>
      </c>
    </row>
    <row r="34" spans="1:30" ht="15.75" customHeight="1" x14ac:dyDescent="0.35">
      <c r="A34" t="s">
        <v>295</v>
      </c>
      <c r="B34" s="88" t="s">
        <v>296</v>
      </c>
      <c r="C34" s="88" t="s">
        <v>285</v>
      </c>
      <c r="D34" s="82">
        <v>4054</v>
      </c>
      <c r="E34" s="82">
        <v>6</v>
      </c>
      <c r="F34" s="83">
        <v>1.4800197335964479E-3</v>
      </c>
      <c r="G34" s="82">
        <v>6</v>
      </c>
      <c r="H34" s="83">
        <v>1.4800197335964479E-3</v>
      </c>
      <c r="I34" s="82">
        <v>40</v>
      </c>
      <c r="J34" s="83">
        <v>9.8667982239763197E-3</v>
      </c>
      <c r="K34" s="82">
        <v>17</v>
      </c>
      <c r="L34" s="83">
        <v>4.1933892451899357E-3</v>
      </c>
      <c r="M34" s="82">
        <v>12</v>
      </c>
      <c r="N34" s="83">
        <v>2.9600394671928957E-3</v>
      </c>
      <c r="O34" s="82">
        <v>13</v>
      </c>
      <c r="P34" s="83">
        <v>3.2067094227923041E-3</v>
      </c>
      <c r="Q34" s="82">
        <v>92</v>
      </c>
      <c r="R34" s="83">
        <v>2.2693635915145536E-2</v>
      </c>
      <c r="S34" s="82">
        <v>158</v>
      </c>
      <c r="T34" s="83">
        <v>3.8973852984706465E-2</v>
      </c>
      <c r="U34" s="82">
        <v>247</v>
      </c>
      <c r="V34" s="83">
        <v>6.0927479033053775E-2</v>
      </c>
      <c r="W34" s="82">
        <v>66</v>
      </c>
      <c r="X34" s="83">
        <v>1.6280217069560926E-2</v>
      </c>
      <c r="Y34" s="82">
        <v>52</v>
      </c>
      <c r="Z34" s="83">
        <v>1.2826837691169216E-2</v>
      </c>
      <c r="AA34" s="82">
        <v>146</v>
      </c>
      <c r="AB34" s="83">
        <v>3.6013813517513565E-2</v>
      </c>
      <c r="AC34" s="82">
        <v>7</v>
      </c>
      <c r="AD34" s="83">
        <v>1.726689689195856E-3</v>
      </c>
    </row>
    <row r="35" spans="1:30" ht="15.75" customHeight="1" x14ac:dyDescent="0.35">
      <c r="A35" t="s">
        <v>297</v>
      </c>
      <c r="B35" s="88" t="s">
        <v>298</v>
      </c>
      <c r="C35" s="88" t="s">
        <v>255</v>
      </c>
      <c r="D35" s="82">
        <v>11544</v>
      </c>
      <c r="E35" s="82">
        <v>23</v>
      </c>
      <c r="F35" s="83">
        <v>1.9923769923769923E-3</v>
      </c>
      <c r="G35" s="82">
        <v>7</v>
      </c>
      <c r="H35" s="83">
        <v>6.0637560637560634E-4</v>
      </c>
      <c r="I35" s="82">
        <v>129</v>
      </c>
      <c r="J35" s="83">
        <v>1.1174636174636175E-2</v>
      </c>
      <c r="K35" s="82">
        <v>46</v>
      </c>
      <c r="L35" s="83">
        <v>3.9847539847539847E-3</v>
      </c>
      <c r="M35" s="82">
        <v>12</v>
      </c>
      <c r="N35" s="83">
        <v>1.0395010395010396E-3</v>
      </c>
      <c r="O35" s="82">
        <v>25</v>
      </c>
      <c r="P35" s="83">
        <v>2.1656271656271655E-3</v>
      </c>
      <c r="Q35" s="82">
        <v>497</v>
      </c>
      <c r="R35" s="83">
        <v>4.3052668052668053E-2</v>
      </c>
      <c r="S35" s="82">
        <v>157</v>
      </c>
      <c r="T35" s="83">
        <v>1.36001386001386E-2</v>
      </c>
      <c r="U35" s="82">
        <v>460</v>
      </c>
      <c r="V35" s="83">
        <v>3.9847539847539845E-2</v>
      </c>
      <c r="W35" s="82">
        <v>210</v>
      </c>
      <c r="X35" s="83">
        <v>1.8191268191268192E-2</v>
      </c>
      <c r="Y35" s="82">
        <v>62</v>
      </c>
      <c r="Z35" s="83">
        <v>5.3707553707553705E-3</v>
      </c>
      <c r="AA35" s="82">
        <v>399</v>
      </c>
      <c r="AB35" s="83">
        <v>3.4563409563409565E-2</v>
      </c>
      <c r="AC35" s="82">
        <v>14</v>
      </c>
      <c r="AD35" s="83">
        <v>1.2127512127512127E-3</v>
      </c>
    </row>
    <row r="36" spans="1:30" ht="15.75" customHeight="1" x14ac:dyDescent="0.35">
      <c r="A36" t="s">
        <v>299</v>
      </c>
      <c r="B36" s="88" t="s">
        <v>300</v>
      </c>
      <c r="C36" s="88" t="s">
        <v>252</v>
      </c>
      <c r="D36" s="82">
        <v>5652</v>
      </c>
      <c r="E36" s="82">
        <v>7</v>
      </c>
      <c r="F36" s="83">
        <v>1.2384996461429583E-3</v>
      </c>
      <c r="G36" s="82">
        <v>20</v>
      </c>
      <c r="H36" s="83">
        <v>3.5385704175513091E-3</v>
      </c>
      <c r="I36" s="82">
        <v>55</v>
      </c>
      <c r="J36" s="83">
        <v>9.7310686482661012E-3</v>
      </c>
      <c r="K36" s="82">
        <v>19</v>
      </c>
      <c r="L36" s="83">
        <v>3.3616418966737438E-3</v>
      </c>
      <c r="M36" s="82">
        <v>19</v>
      </c>
      <c r="N36" s="83">
        <v>3.3616418966737438E-3</v>
      </c>
      <c r="O36" s="82">
        <v>46</v>
      </c>
      <c r="P36" s="83">
        <v>8.1387119603680107E-3</v>
      </c>
      <c r="Q36" s="82">
        <v>261</v>
      </c>
      <c r="R36" s="83">
        <v>4.6178343949044583E-2</v>
      </c>
      <c r="S36" s="82">
        <v>200</v>
      </c>
      <c r="T36" s="83">
        <v>3.5385704175513094E-2</v>
      </c>
      <c r="U36" s="82">
        <v>455</v>
      </c>
      <c r="V36" s="83">
        <v>8.0502476999292291E-2</v>
      </c>
      <c r="W36" s="82">
        <v>167</v>
      </c>
      <c r="X36" s="83">
        <v>2.9547062986553432E-2</v>
      </c>
      <c r="Y36" s="82">
        <v>62</v>
      </c>
      <c r="Z36" s="83">
        <v>1.0969568294409059E-2</v>
      </c>
      <c r="AA36" s="82">
        <v>178</v>
      </c>
      <c r="AB36" s="83">
        <v>3.149327671620665E-2</v>
      </c>
      <c r="AC36" s="82">
        <v>9</v>
      </c>
      <c r="AD36" s="83">
        <v>1.5923566878980893E-3</v>
      </c>
    </row>
    <row r="37" spans="1:30" ht="15.75" customHeight="1" x14ac:dyDescent="0.35">
      <c r="A37" t="s">
        <v>301</v>
      </c>
      <c r="B37" s="88" t="s">
        <v>302</v>
      </c>
      <c r="C37" s="88" t="s">
        <v>249</v>
      </c>
      <c r="D37" s="82">
        <v>10322</v>
      </c>
      <c r="E37" s="82">
        <v>23</v>
      </c>
      <c r="F37" s="83">
        <v>2.2282503390815733E-3</v>
      </c>
      <c r="G37" s="82">
        <v>13</v>
      </c>
      <c r="H37" s="83">
        <v>1.2594458438287153E-3</v>
      </c>
      <c r="I37" s="82">
        <v>127</v>
      </c>
      <c r="J37" s="83">
        <v>1.2303817089711296E-2</v>
      </c>
      <c r="K37" s="82">
        <v>39</v>
      </c>
      <c r="L37" s="83">
        <v>3.778337531486146E-3</v>
      </c>
      <c r="M37" s="82">
        <v>19</v>
      </c>
      <c r="N37" s="83">
        <v>1.8407285409804302E-3</v>
      </c>
      <c r="O37" s="82">
        <v>41</v>
      </c>
      <c r="P37" s="83">
        <v>3.9720984305367177E-3</v>
      </c>
      <c r="Q37" s="82">
        <v>255</v>
      </c>
      <c r="R37" s="83">
        <v>2.4704514628947877E-2</v>
      </c>
      <c r="S37" s="82">
        <v>290</v>
      </c>
      <c r="T37" s="83">
        <v>2.8095330362332881E-2</v>
      </c>
      <c r="U37" s="82">
        <v>436</v>
      </c>
      <c r="V37" s="83">
        <v>4.223987599302461E-2</v>
      </c>
      <c r="W37" s="82">
        <v>190</v>
      </c>
      <c r="X37" s="83">
        <v>1.8407285409804301E-2</v>
      </c>
      <c r="Y37" s="82">
        <v>128</v>
      </c>
      <c r="Z37" s="83">
        <v>1.2400697539236581E-2</v>
      </c>
      <c r="AA37" s="82">
        <v>231</v>
      </c>
      <c r="AB37" s="83">
        <v>2.2379383840341018E-2</v>
      </c>
      <c r="AC37" s="82">
        <v>6</v>
      </c>
      <c r="AD37" s="83">
        <v>5.8128269715171474E-4</v>
      </c>
    </row>
    <row r="38" spans="1:30" ht="15.75" customHeight="1" x14ac:dyDescent="0.35">
      <c r="A38" t="s">
        <v>303</v>
      </c>
      <c r="B38" s="88" t="s">
        <v>304</v>
      </c>
      <c r="C38" s="88" t="s">
        <v>292</v>
      </c>
      <c r="D38" s="82">
        <v>12739</v>
      </c>
      <c r="E38" s="82">
        <v>22</v>
      </c>
      <c r="F38" s="83">
        <v>1.7269801397283931E-3</v>
      </c>
      <c r="G38" s="82">
        <v>43</v>
      </c>
      <c r="H38" s="83">
        <v>3.3754611821964048E-3</v>
      </c>
      <c r="I38" s="82">
        <v>163</v>
      </c>
      <c r="J38" s="83">
        <v>1.2795352853442186E-2</v>
      </c>
      <c r="K38" s="82">
        <v>39</v>
      </c>
      <c r="L38" s="83">
        <v>3.0614647931548789E-3</v>
      </c>
      <c r="M38" s="82">
        <v>22</v>
      </c>
      <c r="N38" s="83">
        <v>1.7269801397283931E-3</v>
      </c>
      <c r="O38" s="82">
        <v>66</v>
      </c>
      <c r="P38" s="83">
        <v>5.180940419185179E-3</v>
      </c>
      <c r="Q38" s="82">
        <v>488</v>
      </c>
      <c r="R38" s="83">
        <v>3.8307559463066174E-2</v>
      </c>
      <c r="S38" s="82">
        <v>611</v>
      </c>
      <c r="T38" s="83">
        <v>4.7962948426093097E-2</v>
      </c>
      <c r="U38" s="82">
        <v>789</v>
      </c>
      <c r="V38" s="83">
        <v>6.1935787738441009E-2</v>
      </c>
      <c r="W38" s="82">
        <v>278</v>
      </c>
      <c r="X38" s="83">
        <v>2.1822749038386057E-2</v>
      </c>
      <c r="Y38" s="82">
        <v>114</v>
      </c>
      <c r="Z38" s="83">
        <v>8.9488970876834915E-3</v>
      </c>
      <c r="AA38" s="82">
        <v>481</v>
      </c>
      <c r="AB38" s="83">
        <v>3.7758065782243506E-2</v>
      </c>
      <c r="AC38" s="82">
        <v>44</v>
      </c>
      <c r="AD38" s="83">
        <v>3.4539602794567861E-3</v>
      </c>
    </row>
    <row r="39" spans="1:30" ht="15.75" customHeight="1" x14ac:dyDescent="0.35">
      <c r="A39" t="s">
        <v>305</v>
      </c>
      <c r="B39" s="88" t="s">
        <v>306</v>
      </c>
      <c r="C39" s="88" t="s">
        <v>285</v>
      </c>
      <c r="D39" s="82">
        <v>15163</v>
      </c>
      <c r="E39" s="82">
        <v>34</v>
      </c>
      <c r="F39" s="83">
        <v>2.2423003363450504E-3</v>
      </c>
      <c r="G39" s="82">
        <v>10</v>
      </c>
      <c r="H39" s="83">
        <v>6.5950009892501481E-4</v>
      </c>
      <c r="I39" s="82">
        <v>347</v>
      </c>
      <c r="J39" s="83">
        <v>2.2884653432698014E-2</v>
      </c>
      <c r="K39" s="82">
        <v>57</v>
      </c>
      <c r="L39" s="83">
        <v>3.7591505638725846E-3</v>
      </c>
      <c r="M39" s="82">
        <v>48</v>
      </c>
      <c r="N39" s="83">
        <v>3.1656004748400711E-3</v>
      </c>
      <c r="O39" s="82">
        <v>67</v>
      </c>
      <c r="P39" s="83">
        <v>4.4186506627975995E-3</v>
      </c>
      <c r="Q39" s="82">
        <v>317</v>
      </c>
      <c r="R39" s="83">
        <v>2.0906153135922971E-2</v>
      </c>
      <c r="S39" s="82">
        <v>620</v>
      </c>
      <c r="T39" s="83">
        <v>4.0889006133350919E-2</v>
      </c>
      <c r="U39" s="82">
        <v>985</v>
      </c>
      <c r="V39" s="83">
        <v>6.4960759744113958E-2</v>
      </c>
      <c r="W39" s="82">
        <v>251</v>
      </c>
      <c r="X39" s="83">
        <v>1.6553452483017872E-2</v>
      </c>
      <c r="Y39" s="82">
        <v>152</v>
      </c>
      <c r="Z39" s="83">
        <v>1.0024401503660225E-2</v>
      </c>
      <c r="AA39" s="82">
        <v>461</v>
      </c>
      <c r="AB39" s="83">
        <v>3.0402954560443184E-2</v>
      </c>
      <c r="AC39" s="82">
        <v>19</v>
      </c>
      <c r="AD39" s="83">
        <v>1.2530501879575281E-3</v>
      </c>
    </row>
    <row r="40" spans="1:30" ht="15.75" customHeight="1" x14ac:dyDescent="0.35">
      <c r="A40" t="s">
        <v>307</v>
      </c>
      <c r="B40" s="88" t="s">
        <v>308</v>
      </c>
      <c r="C40" s="88" t="s">
        <v>243</v>
      </c>
      <c r="D40" s="82">
        <v>14662</v>
      </c>
      <c r="E40" s="82">
        <v>33</v>
      </c>
      <c r="F40" s="83">
        <v>2.2507161369526669E-3</v>
      </c>
      <c r="G40" s="82">
        <v>16</v>
      </c>
      <c r="H40" s="83">
        <v>1.0912563088255353E-3</v>
      </c>
      <c r="I40" s="82">
        <v>214</v>
      </c>
      <c r="J40" s="83">
        <v>1.4595553130541537E-2</v>
      </c>
      <c r="K40" s="82">
        <v>59</v>
      </c>
      <c r="L40" s="83">
        <v>4.0240076387941621E-3</v>
      </c>
      <c r="M40" s="82">
        <v>53</v>
      </c>
      <c r="N40" s="83">
        <v>3.6147865229845858E-3</v>
      </c>
      <c r="O40" s="82">
        <v>68</v>
      </c>
      <c r="P40" s="83">
        <v>4.6378393125085255E-3</v>
      </c>
      <c r="Q40" s="82">
        <v>547</v>
      </c>
      <c r="R40" s="83">
        <v>3.730732505797299E-2</v>
      </c>
      <c r="S40" s="82">
        <v>342</v>
      </c>
      <c r="T40" s="83">
        <v>2.3325603601145817E-2</v>
      </c>
      <c r="U40" s="82">
        <v>1024</v>
      </c>
      <c r="V40" s="83">
        <v>6.9840403764834261E-2</v>
      </c>
      <c r="W40" s="82">
        <v>263</v>
      </c>
      <c r="X40" s="83">
        <v>1.7937525576319738E-2</v>
      </c>
      <c r="Y40" s="82">
        <v>172</v>
      </c>
      <c r="Z40" s="83">
        <v>1.1731005319874506E-2</v>
      </c>
      <c r="AA40" s="82">
        <v>370</v>
      </c>
      <c r="AB40" s="83">
        <v>2.5235302141590508E-2</v>
      </c>
      <c r="AC40" s="82">
        <v>12</v>
      </c>
      <c r="AD40" s="83">
        <v>8.1844223161915155E-4</v>
      </c>
    </row>
    <row r="41" spans="1:30" ht="15.75" customHeight="1" x14ac:dyDescent="0.35">
      <c r="A41" t="s">
        <v>309</v>
      </c>
      <c r="B41" s="88" t="s">
        <v>310</v>
      </c>
      <c r="C41" s="88" t="s">
        <v>255</v>
      </c>
      <c r="D41" s="82">
        <v>2101</v>
      </c>
      <c r="E41" s="82">
        <v>8</v>
      </c>
      <c r="F41" s="83">
        <v>3.8077106139933364E-3</v>
      </c>
      <c r="G41" s="82">
        <v>15</v>
      </c>
      <c r="H41" s="83">
        <v>7.139457401237506E-3</v>
      </c>
      <c r="I41" s="82">
        <v>48</v>
      </c>
      <c r="J41" s="83">
        <v>2.2846263683960019E-2</v>
      </c>
      <c r="K41" s="82">
        <v>3</v>
      </c>
      <c r="L41" s="83">
        <v>1.4278914802475012E-3</v>
      </c>
      <c r="M41" s="82">
        <v>1</v>
      </c>
      <c r="N41" s="83">
        <v>4.7596382674916705E-4</v>
      </c>
      <c r="O41" s="82">
        <v>12</v>
      </c>
      <c r="P41" s="83">
        <v>5.7115659209900048E-3</v>
      </c>
      <c r="Q41" s="82">
        <v>114</v>
      </c>
      <c r="R41" s="83">
        <v>5.4259876249405044E-2</v>
      </c>
      <c r="S41" s="82">
        <v>108</v>
      </c>
      <c r="T41" s="83">
        <v>5.140409328891004E-2</v>
      </c>
      <c r="U41" s="82">
        <v>144</v>
      </c>
      <c r="V41" s="83">
        <v>6.8538791051880057E-2</v>
      </c>
      <c r="W41" s="82">
        <v>71</v>
      </c>
      <c r="X41" s="83">
        <v>3.3793431699190864E-2</v>
      </c>
      <c r="Y41" s="82">
        <v>10</v>
      </c>
      <c r="Z41" s="83">
        <v>4.7596382674916704E-3</v>
      </c>
      <c r="AA41" s="82">
        <v>95</v>
      </c>
      <c r="AB41" s="83">
        <v>4.5216563541170873E-2</v>
      </c>
      <c r="AC41" s="82">
        <v>11</v>
      </c>
      <c r="AD41" s="83">
        <v>5.235602094240838E-3</v>
      </c>
    </row>
    <row r="42" spans="1:30" ht="15.75" customHeight="1" x14ac:dyDescent="0.35">
      <c r="A42" t="s">
        <v>311</v>
      </c>
      <c r="B42" s="88" t="s">
        <v>312</v>
      </c>
      <c r="C42" s="88" t="s">
        <v>243</v>
      </c>
      <c r="D42" s="82">
        <v>1021</v>
      </c>
      <c r="E42" s="82">
        <v>5</v>
      </c>
      <c r="F42" s="83">
        <v>4.8971596474045058E-3</v>
      </c>
      <c r="G42" s="82">
        <v>2</v>
      </c>
      <c r="H42" s="83">
        <v>1.9588638589618022E-3</v>
      </c>
      <c r="I42" s="82">
        <v>14</v>
      </c>
      <c r="J42" s="83">
        <v>1.3712047012732615E-2</v>
      </c>
      <c r="K42" s="82">
        <v>1</v>
      </c>
      <c r="L42" s="83">
        <v>9.7943192948090111E-4</v>
      </c>
      <c r="M42" s="82">
        <v>698</v>
      </c>
      <c r="N42" s="83">
        <v>0.68364348677766895</v>
      </c>
      <c r="O42" s="82">
        <v>5</v>
      </c>
      <c r="P42" s="83">
        <v>4.8971596474045058E-3</v>
      </c>
      <c r="Q42" s="82">
        <v>8</v>
      </c>
      <c r="R42" s="83">
        <v>7.8354554358472089E-3</v>
      </c>
      <c r="S42" s="82">
        <v>132</v>
      </c>
      <c r="T42" s="83">
        <v>0.12928501469147893</v>
      </c>
      <c r="U42" s="82">
        <v>132</v>
      </c>
      <c r="V42" s="83">
        <v>0.12928501469147893</v>
      </c>
      <c r="W42" s="82">
        <v>27</v>
      </c>
      <c r="X42" s="83">
        <v>2.6444662095984329E-2</v>
      </c>
      <c r="Y42" s="82">
        <v>372</v>
      </c>
      <c r="Z42" s="83">
        <v>0.36434867776689522</v>
      </c>
      <c r="AA42" s="82">
        <v>17</v>
      </c>
      <c r="AB42" s="83">
        <v>1.6650342801175319E-2</v>
      </c>
      <c r="AC42" s="82">
        <v>1</v>
      </c>
      <c r="AD42" s="83">
        <v>9.7943192948090111E-4</v>
      </c>
    </row>
    <row r="43" spans="1:30" ht="15.75" customHeight="1" x14ac:dyDescent="0.35">
      <c r="A43" t="s">
        <v>313</v>
      </c>
      <c r="B43" s="88" t="s">
        <v>314</v>
      </c>
      <c r="C43" s="88" t="s">
        <v>292</v>
      </c>
      <c r="D43" s="82">
        <v>25166</v>
      </c>
      <c r="E43" s="82">
        <v>21</v>
      </c>
      <c r="F43" s="83">
        <v>8.3445919097194622E-4</v>
      </c>
      <c r="G43" s="82">
        <v>28</v>
      </c>
      <c r="H43" s="83">
        <v>1.1126122546292617E-3</v>
      </c>
      <c r="I43" s="82">
        <v>187</v>
      </c>
      <c r="J43" s="83">
        <v>7.4306604148454266E-3</v>
      </c>
      <c r="K43" s="82">
        <v>66</v>
      </c>
      <c r="L43" s="83">
        <v>2.6225860287689738E-3</v>
      </c>
      <c r="M43" s="82">
        <v>58</v>
      </c>
      <c r="N43" s="83">
        <v>2.3046968131606137E-3</v>
      </c>
      <c r="O43" s="82">
        <v>118</v>
      </c>
      <c r="P43" s="83">
        <v>4.6888659302233172E-3</v>
      </c>
      <c r="Q43" s="82">
        <v>661</v>
      </c>
      <c r="R43" s="83">
        <v>2.6265596439640784E-2</v>
      </c>
      <c r="S43" s="82">
        <v>492</v>
      </c>
      <c r="T43" s="83">
        <v>1.955018675991417E-2</v>
      </c>
      <c r="U43" s="82">
        <v>1236</v>
      </c>
      <c r="V43" s="83">
        <v>4.9113883811491697E-2</v>
      </c>
      <c r="W43" s="82">
        <v>350</v>
      </c>
      <c r="X43" s="83">
        <v>1.3907653182865772E-2</v>
      </c>
      <c r="Y43" s="82">
        <v>223</v>
      </c>
      <c r="Z43" s="83">
        <v>8.8611618850830479E-3</v>
      </c>
      <c r="AA43" s="82">
        <v>694</v>
      </c>
      <c r="AB43" s="83">
        <v>2.7576889454025273E-2</v>
      </c>
      <c r="AC43" s="82">
        <v>17</v>
      </c>
      <c r="AD43" s="83">
        <v>6.7551458316776603E-4</v>
      </c>
    </row>
    <row r="44" spans="1:30" ht="15.75" customHeight="1" x14ac:dyDescent="0.35">
      <c r="A44" t="s">
        <v>315</v>
      </c>
      <c r="B44" s="88" t="s">
        <v>316</v>
      </c>
      <c r="C44" s="88" t="s">
        <v>246</v>
      </c>
      <c r="D44" s="82">
        <v>4019</v>
      </c>
      <c r="E44" s="82">
        <v>6</v>
      </c>
      <c r="F44" s="83">
        <v>1.4929086837521771E-3</v>
      </c>
      <c r="G44" s="82">
        <v>6</v>
      </c>
      <c r="H44" s="83">
        <v>1.4929086837521771E-3</v>
      </c>
      <c r="I44" s="82">
        <v>38</v>
      </c>
      <c r="J44" s="83">
        <v>9.4550883304304559E-3</v>
      </c>
      <c r="K44" s="82">
        <v>9</v>
      </c>
      <c r="L44" s="83">
        <v>2.2393630256282659E-3</v>
      </c>
      <c r="M44" s="82">
        <v>6</v>
      </c>
      <c r="N44" s="83">
        <v>1.4929086837521771E-3</v>
      </c>
      <c r="O44" s="82">
        <v>20</v>
      </c>
      <c r="P44" s="83">
        <v>4.9763622791739242E-3</v>
      </c>
      <c r="Q44" s="82">
        <v>174</v>
      </c>
      <c r="R44" s="83">
        <v>4.3294351828813138E-2</v>
      </c>
      <c r="S44" s="82">
        <v>52</v>
      </c>
      <c r="T44" s="83">
        <v>1.2938541925852202E-2</v>
      </c>
      <c r="U44" s="82">
        <v>286</v>
      </c>
      <c r="V44" s="83">
        <v>7.1161980592187105E-2</v>
      </c>
      <c r="W44" s="82">
        <v>101</v>
      </c>
      <c r="X44" s="83">
        <v>2.5130629509828317E-2</v>
      </c>
      <c r="Y44" s="82">
        <v>49</v>
      </c>
      <c r="Z44" s="83">
        <v>1.2192087583976113E-2</v>
      </c>
      <c r="AA44" s="82">
        <v>122</v>
      </c>
      <c r="AB44" s="83">
        <v>3.0355809902960936E-2</v>
      </c>
      <c r="AC44" s="82">
        <v>8</v>
      </c>
      <c r="AD44" s="83">
        <v>1.9905449116695696E-3</v>
      </c>
    </row>
    <row r="45" spans="1:30" ht="15.75" customHeight="1" x14ac:dyDescent="0.35">
      <c r="A45" t="s">
        <v>317</v>
      </c>
      <c r="B45" s="88" t="s">
        <v>318</v>
      </c>
      <c r="C45" s="88" t="s">
        <v>285</v>
      </c>
      <c r="D45" s="82">
        <v>14726</v>
      </c>
      <c r="E45" s="82">
        <v>28</v>
      </c>
      <c r="F45" s="83">
        <v>1.9013988863235095E-3</v>
      </c>
      <c r="G45" s="82">
        <v>15</v>
      </c>
      <c r="H45" s="83">
        <v>1.0186065462447372E-3</v>
      </c>
      <c r="I45" s="82">
        <v>168</v>
      </c>
      <c r="J45" s="83">
        <v>1.1408393317941056E-2</v>
      </c>
      <c r="K45" s="82">
        <v>63</v>
      </c>
      <c r="L45" s="83">
        <v>4.278147494227896E-3</v>
      </c>
      <c r="M45" s="82">
        <v>48</v>
      </c>
      <c r="N45" s="83">
        <v>3.259540947983159E-3</v>
      </c>
      <c r="O45" s="82">
        <v>80</v>
      </c>
      <c r="P45" s="83">
        <v>5.432568246638598E-3</v>
      </c>
      <c r="Q45" s="82">
        <v>470</v>
      </c>
      <c r="R45" s="83">
        <v>3.1916338449001769E-2</v>
      </c>
      <c r="S45" s="82">
        <v>450</v>
      </c>
      <c r="T45" s="83">
        <v>3.0558196387342116E-2</v>
      </c>
      <c r="U45" s="82">
        <v>967</v>
      </c>
      <c r="V45" s="83">
        <v>6.5666168681244058E-2</v>
      </c>
      <c r="W45" s="82">
        <v>298</v>
      </c>
      <c r="X45" s="83">
        <v>2.0236316718728779E-2</v>
      </c>
      <c r="Y45" s="82">
        <v>194</v>
      </c>
      <c r="Z45" s="83">
        <v>1.3173977998098602E-2</v>
      </c>
      <c r="AA45" s="82">
        <v>472</v>
      </c>
      <c r="AB45" s="83">
        <v>3.2052152655167733E-2</v>
      </c>
      <c r="AC45" s="82">
        <v>16</v>
      </c>
      <c r="AD45" s="83">
        <v>1.0865136493277197E-3</v>
      </c>
    </row>
    <row r="46" spans="1:30" ht="15.75" customHeight="1" x14ac:dyDescent="0.35">
      <c r="A46" s="136"/>
      <c r="B46" s="134"/>
      <c r="C46" s="135" t="s">
        <v>672</v>
      </c>
      <c r="D46" s="150">
        <v>354257</v>
      </c>
      <c r="E46" s="150">
        <v>731</v>
      </c>
      <c r="F46" s="151">
        <v>2.0634736928275233E-3</v>
      </c>
      <c r="G46" s="150">
        <v>580</v>
      </c>
      <c r="H46" s="151">
        <v>1.6372294690013183E-3</v>
      </c>
      <c r="I46" s="150">
        <v>4972</v>
      </c>
      <c r="J46" s="151">
        <v>1.4035008482542336E-2</v>
      </c>
      <c r="K46" s="150">
        <v>1228</v>
      </c>
      <c r="L46" s="151">
        <v>3.4664099791958947E-3</v>
      </c>
      <c r="M46" s="150">
        <v>1827</v>
      </c>
      <c r="N46" s="151">
        <v>5.1572728273541523E-3</v>
      </c>
      <c r="O46" s="150">
        <v>1679</v>
      </c>
      <c r="P46" s="151">
        <v>4.7394970318158855E-3</v>
      </c>
      <c r="Q46" s="150">
        <v>11330</v>
      </c>
      <c r="R46" s="151">
        <v>3.1982430834111959E-2</v>
      </c>
      <c r="S46" s="150">
        <v>10865</v>
      </c>
      <c r="T46" s="151">
        <v>3.0669824449481593E-2</v>
      </c>
      <c r="U46" s="150">
        <v>22400</v>
      </c>
      <c r="V46" s="151">
        <v>6.3230931216602643E-2</v>
      </c>
      <c r="W46" s="150">
        <v>7199</v>
      </c>
      <c r="X46" s="151">
        <v>2.0321405081621533E-2</v>
      </c>
      <c r="Y46" s="150">
        <v>4486</v>
      </c>
      <c r="Z46" s="151">
        <v>1.2663123099896404E-2</v>
      </c>
      <c r="AA46" s="150">
        <v>10204</v>
      </c>
      <c r="AB46" s="151">
        <v>2.8803947416705951E-2</v>
      </c>
      <c r="AC46" s="150">
        <v>594</v>
      </c>
      <c r="AD46" s="151">
        <v>1.6767488010116949E-3</v>
      </c>
    </row>
    <row r="47" spans="1:30" x14ac:dyDescent="0.35">
      <c r="A47" s="136"/>
      <c r="B47" s="136"/>
      <c r="C47" s="136"/>
    </row>
    <row r="48" spans="1:30" x14ac:dyDescent="0.35">
      <c r="A48" s="136"/>
      <c r="B48" s="136"/>
      <c r="C48" s="136"/>
    </row>
    <row r="49" spans="1:30" x14ac:dyDescent="0.35">
      <c r="A49" s="136"/>
      <c r="B49" s="136"/>
      <c r="C49" s="135" t="s">
        <v>239</v>
      </c>
      <c r="D49" s="73">
        <v>1021</v>
      </c>
      <c r="E49" s="74"/>
      <c r="F49" s="74">
        <v>4.8911714355588166E-4</v>
      </c>
      <c r="G49" s="74"/>
      <c r="H49" s="74">
        <v>2.8636884306987401E-4</v>
      </c>
      <c r="I49" s="74"/>
      <c r="J49" s="74">
        <v>2.6901442895573488E-3</v>
      </c>
      <c r="K49" s="74"/>
      <c r="L49" s="74">
        <v>8.9632506722438004E-4</v>
      </c>
      <c r="M49" s="74"/>
      <c r="N49" s="74">
        <v>3.9133837725019568E-4</v>
      </c>
      <c r="O49" s="74"/>
      <c r="P49" s="74">
        <v>2.1656271656271655E-3</v>
      </c>
      <c r="Q49" s="74"/>
      <c r="R49" s="74">
        <v>7.8354554358472089E-3</v>
      </c>
      <c r="S49" s="74"/>
      <c r="T49" s="74">
        <v>7.581315725116165E-3</v>
      </c>
      <c r="U49" s="74"/>
      <c r="V49" s="74">
        <v>2.1764032073310423E-2</v>
      </c>
      <c r="W49" s="74"/>
      <c r="X49" s="74">
        <v>1.210038840752913E-2</v>
      </c>
      <c r="Y49" s="74"/>
      <c r="Z49" s="74">
        <v>4.7254725472547256E-3</v>
      </c>
      <c r="AA49" s="74"/>
      <c r="AB49" s="74">
        <v>1.5622509166268133E-2</v>
      </c>
      <c r="AC49" s="74"/>
      <c r="AD49" s="74">
        <v>0</v>
      </c>
    </row>
    <row r="50" spans="1:30" x14ac:dyDescent="0.35">
      <c r="A50" s="136"/>
      <c r="B50" s="137"/>
      <c r="C50" s="135" t="s">
        <v>240</v>
      </c>
      <c r="D50" s="73">
        <v>25166</v>
      </c>
      <c r="E50" s="74"/>
      <c r="F50" s="74">
        <v>4.8971596474045058E-3</v>
      </c>
      <c r="G50" s="74"/>
      <c r="H50" s="74">
        <v>7.139457401237506E-3</v>
      </c>
      <c r="I50" s="74"/>
      <c r="J50" s="74">
        <v>2.310371792137627E-2</v>
      </c>
      <c r="K50" s="74"/>
      <c r="L50" s="74">
        <v>5.473803938295301E-3</v>
      </c>
      <c r="M50" s="74"/>
      <c r="N50" s="74">
        <v>0.68364348677766895</v>
      </c>
      <c r="O50" s="74"/>
      <c r="P50" s="74">
        <v>8.1387119603680107E-3</v>
      </c>
      <c r="Q50" s="74"/>
      <c r="R50" s="74">
        <v>5.4259876249405044E-2</v>
      </c>
      <c r="S50" s="74"/>
      <c r="T50" s="74">
        <v>0.12928501469147893</v>
      </c>
      <c r="U50" s="74"/>
      <c r="V50" s="74">
        <v>0.12928501469147893</v>
      </c>
      <c r="W50" s="74"/>
      <c r="X50" s="74">
        <v>3.3793431699190864E-2</v>
      </c>
      <c r="Y50" s="74"/>
      <c r="Z50" s="74">
        <v>0.36434867776689522</v>
      </c>
      <c r="AA50" s="74"/>
      <c r="AB50" s="74">
        <v>4.5216563541170873E-2</v>
      </c>
      <c r="AC50" s="74"/>
      <c r="AD50" s="74">
        <v>5.235602094240838E-3</v>
      </c>
    </row>
  </sheetData>
  <mergeCells count="13">
    <mergeCell ref="W6:X6"/>
    <mergeCell ref="Y6:Z6"/>
    <mergeCell ref="AA6:AB6"/>
    <mergeCell ref="AC6:AD6"/>
    <mergeCell ref="E6:F6"/>
    <mergeCell ref="G6:H6"/>
    <mergeCell ref="I6:J6"/>
    <mergeCell ref="K6:L6"/>
    <mergeCell ref="M6:N6"/>
    <mergeCell ref="O6:P6"/>
    <mergeCell ref="Q6:R6"/>
    <mergeCell ref="S6:T6"/>
    <mergeCell ref="U6:V6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87116B-B132-4838-81C3-35A043BDEF92}">
  <dimension ref="A1:AE86"/>
  <sheetViews>
    <sheetView zoomScale="70" zoomScaleNormal="70" workbookViewId="0"/>
  </sheetViews>
  <sheetFormatPr defaultColWidth="9.1796875" defaultRowHeight="14.5" x14ac:dyDescent="0.35"/>
  <cols>
    <col min="1" max="1" width="17.26953125" customWidth="1"/>
    <col min="2" max="2" width="41.453125" customWidth="1"/>
    <col min="3" max="3" width="27.54296875" customWidth="1"/>
    <col min="4" max="4" width="14.453125" customWidth="1"/>
    <col min="5" max="5" width="13.54296875" style="93" customWidth="1"/>
    <col min="6" max="31" width="13.54296875" customWidth="1"/>
  </cols>
  <sheetData>
    <row r="1" spans="1:31" ht="15.75" customHeight="1" x14ac:dyDescent="0.35">
      <c r="A1" s="1"/>
      <c r="B1" s="1"/>
      <c r="C1" s="1"/>
      <c r="D1" s="1"/>
      <c r="E1" s="89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</row>
    <row r="2" spans="1:31" ht="28.5" customHeight="1" x14ac:dyDescent="0.35">
      <c r="A2" s="1"/>
      <c r="B2" s="1"/>
      <c r="C2" s="90" t="s">
        <v>21</v>
      </c>
      <c r="D2" s="90"/>
      <c r="E2" s="90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</row>
    <row r="3" spans="1:31" ht="20.149999999999999" customHeight="1" x14ac:dyDescent="0.35">
      <c r="A3" s="1"/>
      <c r="B3" s="1"/>
      <c r="C3" s="50" t="s">
        <v>676</v>
      </c>
      <c r="D3" s="50"/>
      <c r="E3" s="50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</row>
    <row r="4" spans="1:31" s="1" customFormat="1" ht="23.25" customHeight="1" x14ac:dyDescent="0.35">
      <c r="C4" s="91" t="s">
        <v>37</v>
      </c>
      <c r="D4" s="91"/>
      <c r="E4" s="91"/>
      <c r="F4" s="50"/>
    </row>
    <row r="5" spans="1:31" s="1" customFormat="1" ht="15.75" customHeight="1" x14ac:dyDescent="0.35">
      <c r="C5" s="148" t="s">
        <v>677</v>
      </c>
      <c r="D5" s="148"/>
      <c r="E5" s="91"/>
      <c r="F5" s="50"/>
    </row>
    <row r="6" spans="1:31" ht="42.75" customHeight="1" x14ac:dyDescent="0.35">
      <c r="A6" s="1"/>
      <c r="B6" s="1"/>
      <c r="C6" s="1"/>
      <c r="D6" s="1"/>
      <c r="E6" s="92"/>
      <c r="F6" s="245" t="s">
        <v>2</v>
      </c>
      <c r="G6" s="245"/>
      <c r="H6" s="244" t="s">
        <v>3</v>
      </c>
      <c r="I6" s="244"/>
      <c r="J6" s="245" t="s">
        <v>4</v>
      </c>
      <c r="K6" s="245"/>
      <c r="L6" s="244" t="s">
        <v>32</v>
      </c>
      <c r="M6" s="244"/>
      <c r="N6" s="245" t="s">
        <v>6</v>
      </c>
      <c r="O6" s="245"/>
      <c r="P6" s="244" t="s">
        <v>7</v>
      </c>
      <c r="Q6" s="244"/>
      <c r="R6" s="245" t="s">
        <v>8</v>
      </c>
      <c r="S6" s="245"/>
      <c r="T6" s="244" t="s">
        <v>9</v>
      </c>
      <c r="U6" s="244"/>
      <c r="V6" s="245" t="s">
        <v>10</v>
      </c>
      <c r="W6" s="245"/>
      <c r="X6" s="244" t="s">
        <v>11</v>
      </c>
      <c r="Y6" s="244"/>
      <c r="Z6" s="245" t="s">
        <v>12</v>
      </c>
      <c r="AA6" s="245"/>
      <c r="AB6" s="244" t="s">
        <v>13</v>
      </c>
      <c r="AC6" s="244"/>
      <c r="AD6" s="245" t="s">
        <v>14</v>
      </c>
      <c r="AE6" s="245"/>
    </row>
    <row r="7" spans="1:31" s="53" customFormat="1" ht="40.5" customHeight="1" x14ac:dyDescent="0.35">
      <c r="A7" s="51" t="s">
        <v>38</v>
      </c>
      <c r="B7" s="51" t="s">
        <v>39</v>
      </c>
      <c r="C7" s="51" t="s">
        <v>40</v>
      </c>
      <c r="D7" s="51"/>
      <c r="E7" s="51" t="s">
        <v>411</v>
      </c>
      <c r="F7" s="51" t="s">
        <v>679</v>
      </c>
      <c r="G7" s="133" t="s">
        <v>678</v>
      </c>
      <c r="H7" s="51" t="s">
        <v>679</v>
      </c>
      <c r="I7" s="133" t="s">
        <v>678</v>
      </c>
      <c r="J7" s="51" t="s">
        <v>679</v>
      </c>
      <c r="K7" s="133" t="s">
        <v>678</v>
      </c>
      <c r="L7" s="51" t="s">
        <v>679</v>
      </c>
      <c r="M7" s="133" t="s">
        <v>678</v>
      </c>
      <c r="N7" s="51" t="s">
        <v>679</v>
      </c>
      <c r="O7" s="133" t="s">
        <v>678</v>
      </c>
      <c r="P7" s="51" t="s">
        <v>679</v>
      </c>
      <c r="Q7" s="133" t="s">
        <v>678</v>
      </c>
      <c r="R7" s="51" t="s">
        <v>679</v>
      </c>
      <c r="S7" s="133" t="s">
        <v>678</v>
      </c>
      <c r="T7" s="51" t="s">
        <v>679</v>
      </c>
      <c r="U7" s="133" t="s">
        <v>678</v>
      </c>
      <c r="V7" s="51" t="s">
        <v>679</v>
      </c>
      <c r="W7" s="133" t="s">
        <v>678</v>
      </c>
      <c r="X7" s="51" t="s">
        <v>679</v>
      </c>
      <c r="Y7" s="133" t="s">
        <v>678</v>
      </c>
      <c r="Z7" s="51" t="s">
        <v>679</v>
      </c>
      <c r="AA7" s="133" t="s">
        <v>678</v>
      </c>
      <c r="AB7" s="51" t="s">
        <v>679</v>
      </c>
      <c r="AC7" s="133" t="s">
        <v>678</v>
      </c>
      <c r="AD7" s="51" t="s">
        <v>679</v>
      </c>
      <c r="AE7" s="133" t="s">
        <v>678</v>
      </c>
    </row>
    <row r="8" spans="1:31" s="53" customFormat="1" ht="15.75" customHeight="1" x14ac:dyDescent="0.35">
      <c r="A8" s="54"/>
      <c r="B8" s="54"/>
      <c r="C8" s="54"/>
      <c r="D8" s="54"/>
      <c r="E8" s="54"/>
      <c r="F8" s="54"/>
      <c r="G8" s="54"/>
      <c r="H8" s="54"/>
      <c r="I8" s="54"/>
      <c r="J8" s="54"/>
      <c r="K8" s="54"/>
      <c r="L8" s="54"/>
      <c r="M8" s="54"/>
      <c r="N8" s="54"/>
      <c r="O8" s="54"/>
      <c r="P8" s="54"/>
      <c r="Q8" s="54"/>
      <c r="R8" s="54"/>
      <c r="S8" s="54"/>
      <c r="T8" s="54"/>
      <c r="U8" s="54"/>
      <c r="V8" s="54"/>
      <c r="W8" s="54"/>
      <c r="X8" s="54"/>
      <c r="Y8" s="54"/>
      <c r="Z8" s="54"/>
      <c r="AA8" s="54"/>
      <c r="AB8" s="54"/>
      <c r="AC8" s="54"/>
      <c r="AD8" s="54"/>
      <c r="AE8" s="54"/>
    </row>
    <row r="9" spans="1:31" s="93" customFormat="1" ht="23.25" customHeight="1" x14ac:dyDescent="0.35">
      <c r="A9" s="57" t="s">
        <v>669</v>
      </c>
      <c r="B9" s="57"/>
      <c r="C9" s="57"/>
      <c r="D9" s="57"/>
      <c r="E9" s="45">
        <v>322961</v>
      </c>
      <c r="F9" s="45">
        <v>577</v>
      </c>
      <c r="G9" s="94">
        <v>1.7865934276894114E-3</v>
      </c>
      <c r="H9" s="45">
        <v>933</v>
      </c>
      <c r="I9" s="94">
        <v>2.8888937054319251E-3</v>
      </c>
      <c r="J9" s="45">
        <v>3121</v>
      </c>
      <c r="K9" s="94">
        <v>9.663705524815689E-3</v>
      </c>
      <c r="L9" s="45">
        <v>632</v>
      </c>
      <c r="M9" s="94">
        <v>1.9568926279024401E-3</v>
      </c>
      <c r="N9" s="45">
        <v>597</v>
      </c>
      <c r="O9" s="94">
        <v>1.8485204095850583E-3</v>
      </c>
      <c r="P9" s="45">
        <v>1829</v>
      </c>
      <c r="Q9" s="94">
        <v>5.6632224943569034E-3</v>
      </c>
      <c r="R9" s="45">
        <v>8699</v>
      </c>
      <c r="S9" s="94">
        <v>2.6935140775511596E-2</v>
      </c>
      <c r="T9" s="45">
        <v>7374</v>
      </c>
      <c r="U9" s="94">
        <v>2.2832478224924992E-2</v>
      </c>
      <c r="V9" s="45">
        <v>17757</v>
      </c>
      <c r="W9" s="94">
        <v>5.4981870876050047E-2</v>
      </c>
      <c r="X9" s="45">
        <v>6218</v>
      </c>
      <c r="Y9" s="94">
        <v>1.9253098671356602E-2</v>
      </c>
      <c r="Z9" s="45">
        <v>1360</v>
      </c>
      <c r="AA9" s="95">
        <v>4.2110347689039854E-3</v>
      </c>
      <c r="AB9" s="45">
        <v>8716</v>
      </c>
      <c r="AC9" s="94">
        <v>2.6987778710122895E-2</v>
      </c>
      <c r="AD9" s="45">
        <v>976</v>
      </c>
      <c r="AE9" s="94">
        <v>3.022036716507566E-3</v>
      </c>
    </row>
    <row r="10" spans="1:31" s="53" customFormat="1" x14ac:dyDescent="0.35">
      <c r="A10" s="54"/>
      <c r="B10" s="54"/>
      <c r="C10" s="54"/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  <c r="U10" s="54"/>
      <c r="V10" s="54"/>
      <c r="W10" s="54"/>
      <c r="X10" s="54"/>
      <c r="Y10" s="54"/>
      <c r="Z10" s="54"/>
      <c r="AA10" s="54"/>
      <c r="AB10" s="54"/>
      <c r="AC10" s="54"/>
      <c r="AD10" s="54"/>
      <c r="AE10" s="54"/>
    </row>
    <row r="11" spans="1:31" s="53" customFormat="1" x14ac:dyDescent="0.35">
      <c r="A11" s="96"/>
      <c r="B11" s="81"/>
      <c r="C11" t="s">
        <v>319</v>
      </c>
      <c r="D11" t="s">
        <v>320</v>
      </c>
      <c r="E11" s="97">
        <v>51411</v>
      </c>
      <c r="F11" s="98">
        <v>93</v>
      </c>
      <c r="G11" s="99">
        <v>1.8089513917255062E-3</v>
      </c>
      <c r="H11" s="98">
        <v>171</v>
      </c>
      <c r="I11" s="99">
        <v>3.3261364299468983E-3</v>
      </c>
      <c r="J11" s="98">
        <v>592</v>
      </c>
      <c r="K11" s="99">
        <v>1.1515045418295695E-2</v>
      </c>
      <c r="L11" s="98">
        <v>117</v>
      </c>
      <c r="M11" s="99">
        <v>2.2757775573320886E-3</v>
      </c>
      <c r="N11" s="98">
        <v>108</v>
      </c>
      <c r="O11" s="99">
        <v>2.10071774522962E-3</v>
      </c>
      <c r="P11" s="98">
        <v>320</v>
      </c>
      <c r="Q11" s="99">
        <v>6.2243488747544297E-3</v>
      </c>
      <c r="R11" s="98">
        <v>1960</v>
      </c>
      <c r="S11" s="99">
        <v>3.8124136857870881E-2</v>
      </c>
      <c r="T11" s="98">
        <v>1115</v>
      </c>
      <c r="U11" s="99">
        <v>2.1687965610472468E-2</v>
      </c>
      <c r="V11" s="98">
        <v>3020</v>
      </c>
      <c r="W11" s="99">
        <v>5.8742292505494932E-2</v>
      </c>
      <c r="X11" s="98">
        <v>1094</v>
      </c>
      <c r="Y11" s="99">
        <v>2.1279492715566707E-2</v>
      </c>
      <c r="Z11" s="98">
        <v>189</v>
      </c>
      <c r="AA11" s="99">
        <v>3.6762560541518351E-3</v>
      </c>
      <c r="AB11" s="98">
        <v>1502</v>
      </c>
      <c r="AC11" s="99">
        <v>2.9215537530878605E-2</v>
      </c>
      <c r="AD11" s="98">
        <v>112</v>
      </c>
      <c r="AE11" s="99">
        <v>2.1785221061640507E-3</v>
      </c>
    </row>
    <row r="12" spans="1:31" s="53" customFormat="1" x14ac:dyDescent="0.35">
      <c r="A12" s="96"/>
      <c r="B12" s="81"/>
      <c r="C12" t="s">
        <v>321</v>
      </c>
      <c r="D12" t="s">
        <v>322</v>
      </c>
      <c r="E12" s="97">
        <v>55350</v>
      </c>
      <c r="F12" s="98">
        <v>132</v>
      </c>
      <c r="G12" s="99">
        <v>2.3848238482384824E-3</v>
      </c>
      <c r="H12" s="98">
        <v>309</v>
      </c>
      <c r="I12" s="99">
        <v>5.582655826558266E-3</v>
      </c>
      <c r="J12" s="98">
        <v>730</v>
      </c>
      <c r="K12" s="99">
        <v>1.3188798554652213E-2</v>
      </c>
      <c r="L12" s="98">
        <v>131</v>
      </c>
      <c r="M12" s="99">
        <v>2.3667570009033422E-3</v>
      </c>
      <c r="N12" s="98">
        <v>77</v>
      </c>
      <c r="O12" s="99">
        <v>1.3911472448057815E-3</v>
      </c>
      <c r="P12" s="98">
        <v>420</v>
      </c>
      <c r="Q12" s="99">
        <v>7.5880758807588076E-3</v>
      </c>
      <c r="R12" s="98">
        <v>1887</v>
      </c>
      <c r="S12" s="99">
        <v>3.4092140921409213E-2</v>
      </c>
      <c r="T12" s="98">
        <v>1208</v>
      </c>
      <c r="U12" s="99">
        <v>2.1824751580849143E-2</v>
      </c>
      <c r="V12" s="98">
        <v>3873</v>
      </c>
      <c r="W12" s="99">
        <v>6.9972899728997284E-2</v>
      </c>
      <c r="X12" s="98">
        <v>1516</v>
      </c>
      <c r="Y12" s="99">
        <v>2.7389340560072268E-2</v>
      </c>
      <c r="Z12" s="98">
        <v>271</v>
      </c>
      <c r="AA12" s="99">
        <v>4.896115627822945E-3</v>
      </c>
      <c r="AB12" s="98">
        <v>1695</v>
      </c>
      <c r="AC12" s="99">
        <v>3.0623306233062329E-2</v>
      </c>
      <c r="AD12" s="98">
        <v>210</v>
      </c>
      <c r="AE12" s="99">
        <v>3.7940379403794038E-3</v>
      </c>
    </row>
    <row r="13" spans="1:31" s="53" customFormat="1" x14ac:dyDescent="0.35">
      <c r="A13" s="96"/>
      <c r="B13" s="81"/>
      <c r="C13" t="s">
        <v>323</v>
      </c>
      <c r="D13" t="s">
        <v>324</v>
      </c>
      <c r="E13" s="97">
        <v>35471</v>
      </c>
      <c r="F13" s="98">
        <v>73</v>
      </c>
      <c r="G13" s="99">
        <v>2.0580192269741477E-3</v>
      </c>
      <c r="H13" s="98">
        <v>55</v>
      </c>
      <c r="I13" s="99">
        <v>1.5505624312818923E-3</v>
      </c>
      <c r="J13" s="98">
        <v>280</v>
      </c>
      <c r="K13" s="99">
        <v>7.8937723774350887E-3</v>
      </c>
      <c r="L13" s="98">
        <v>46</v>
      </c>
      <c r="M13" s="99">
        <v>1.2968340334357643E-3</v>
      </c>
      <c r="N13" s="98">
        <v>58</v>
      </c>
      <c r="O13" s="99">
        <v>1.6351385638972682E-3</v>
      </c>
      <c r="P13" s="98">
        <v>138</v>
      </c>
      <c r="Q13" s="99">
        <v>3.8905021003072934E-3</v>
      </c>
      <c r="R13" s="98">
        <v>652</v>
      </c>
      <c r="S13" s="99">
        <v>1.8381212821741703E-2</v>
      </c>
      <c r="T13" s="98">
        <v>956</v>
      </c>
      <c r="U13" s="99">
        <v>2.6951594260099798E-2</v>
      </c>
      <c r="V13" s="98">
        <v>1619</v>
      </c>
      <c r="W13" s="99">
        <v>4.5642919568097885E-2</v>
      </c>
      <c r="X13" s="98">
        <v>555</v>
      </c>
      <c r="Y13" s="99">
        <v>1.564658453384455E-2</v>
      </c>
      <c r="Z13" s="98">
        <v>118</v>
      </c>
      <c r="AA13" s="99">
        <v>3.326661216204787E-3</v>
      </c>
      <c r="AB13" s="98">
        <v>900</v>
      </c>
      <c r="AC13" s="99">
        <v>2.5372839784612782E-2</v>
      </c>
      <c r="AD13" s="98">
        <v>76</v>
      </c>
      <c r="AE13" s="99">
        <v>2.1425953595895237E-3</v>
      </c>
    </row>
    <row r="14" spans="1:31" s="53" customFormat="1" x14ac:dyDescent="0.35">
      <c r="A14" s="96"/>
      <c r="B14" s="81"/>
      <c r="C14" t="s">
        <v>325</v>
      </c>
      <c r="D14" t="s">
        <v>326</v>
      </c>
      <c r="E14" s="97">
        <v>58755</v>
      </c>
      <c r="F14" s="98">
        <v>95</v>
      </c>
      <c r="G14" s="99">
        <v>1.6168836694749383E-3</v>
      </c>
      <c r="H14" s="98">
        <v>174</v>
      </c>
      <c r="I14" s="99">
        <v>2.9614500893540975E-3</v>
      </c>
      <c r="J14" s="98">
        <v>427</v>
      </c>
      <c r="K14" s="99">
        <v>7.2674665985873544E-3</v>
      </c>
      <c r="L14" s="98">
        <v>124</v>
      </c>
      <c r="M14" s="99">
        <v>2.1104586843672881E-3</v>
      </c>
      <c r="N14" s="98">
        <v>91</v>
      </c>
      <c r="O14" s="99">
        <v>1.5488043570759935E-3</v>
      </c>
      <c r="P14" s="98">
        <v>333</v>
      </c>
      <c r="Q14" s="99">
        <v>5.6676027572121522E-3</v>
      </c>
      <c r="R14" s="98">
        <v>1536</v>
      </c>
      <c r="S14" s="99">
        <v>2.6142455961194792E-2</v>
      </c>
      <c r="T14" s="98">
        <v>1154</v>
      </c>
      <c r="U14" s="99">
        <v>1.9640881627095565E-2</v>
      </c>
      <c r="V14" s="98">
        <v>3056</v>
      </c>
      <c r="W14" s="99">
        <v>5.2012594672793802E-2</v>
      </c>
      <c r="X14" s="98">
        <v>1073</v>
      </c>
      <c r="Y14" s="99">
        <v>1.8262275551016935E-2</v>
      </c>
      <c r="Z14" s="98">
        <v>233</v>
      </c>
      <c r="AA14" s="99">
        <v>3.9656199472385325E-3</v>
      </c>
      <c r="AB14" s="98">
        <v>1590</v>
      </c>
      <c r="AC14" s="99">
        <v>2.7061526678580545E-2</v>
      </c>
      <c r="AD14" s="98">
        <v>168</v>
      </c>
      <c r="AE14" s="99">
        <v>2.8593311207556803E-3</v>
      </c>
    </row>
    <row r="15" spans="1:31" s="53" customFormat="1" x14ac:dyDescent="0.35">
      <c r="A15" s="96"/>
      <c r="B15" s="81"/>
      <c r="C15" t="s">
        <v>327</v>
      </c>
      <c r="D15" t="s">
        <v>328</v>
      </c>
      <c r="E15" s="97">
        <v>36327</v>
      </c>
      <c r="F15" s="98">
        <v>57</v>
      </c>
      <c r="G15" s="99">
        <v>1.5690808489553225E-3</v>
      </c>
      <c r="H15" s="98">
        <v>85</v>
      </c>
      <c r="I15" s="99">
        <v>2.3398574063368846E-3</v>
      </c>
      <c r="J15" s="98">
        <v>267</v>
      </c>
      <c r="K15" s="99">
        <v>7.349905029317037E-3</v>
      </c>
      <c r="L15" s="98">
        <v>58</v>
      </c>
      <c r="M15" s="99">
        <v>1.5966085831475212E-3</v>
      </c>
      <c r="N15" s="98">
        <v>81</v>
      </c>
      <c r="O15" s="99">
        <v>2.22974646956809E-3</v>
      </c>
      <c r="P15" s="98">
        <v>174</v>
      </c>
      <c r="Q15" s="99">
        <v>4.7898257494425637E-3</v>
      </c>
      <c r="R15" s="98">
        <v>660</v>
      </c>
      <c r="S15" s="99">
        <v>1.8168304566851104E-2</v>
      </c>
      <c r="T15" s="98">
        <v>756</v>
      </c>
      <c r="U15" s="99">
        <v>2.0810967049302173E-2</v>
      </c>
      <c r="V15" s="98">
        <v>1540</v>
      </c>
      <c r="W15" s="99">
        <v>4.2392710655985905E-2</v>
      </c>
      <c r="X15" s="98">
        <v>535</v>
      </c>
      <c r="Y15" s="99">
        <v>1.4727337792826272E-2</v>
      </c>
      <c r="Z15" s="98">
        <v>200</v>
      </c>
      <c r="AA15" s="99">
        <v>5.5055468384397283E-3</v>
      </c>
      <c r="AB15" s="98">
        <v>890</v>
      </c>
      <c r="AC15" s="99">
        <v>2.4499683431056789E-2</v>
      </c>
      <c r="AD15" s="98">
        <v>139</v>
      </c>
      <c r="AE15" s="99">
        <v>3.826355052715611E-3</v>
      </c>
    </row>
    <row r="16" spans="1:31" s="53" customFormat="1" x14ac:dyDescent="0.35">
      <c r="A16" s="96"/>
      <c r="B16" s="81"/>
      <c r="C16" t="s">
        <v>329</v>
      </c>
      <c r="D16" t="s">
        <v>330</v>
      </c>
      <c r="E16" s="97">
        <v>41283</v>
      </c>
      <c r="F16" s="98">
        <v>73</v>
      </c>
      <c r="G16" s="99">
        <v>1.7682823438219123E-3</v>
      </c>
      <c r="H16" s="98">
        <v>72</v>
      </c>
      <c r="I16" s="99">
        <v>1.7440592980161324E-3</v>
      </c>
      <c r="J16" s="98">
        <v>388</v>
      </c>
      <c r="K16" s="99">
        <v>9.3985417726424915E-3</v>
      </c>
      <c r="L16" s="98">
        <v>80</v>
      </c>
      <c r="M16" s="99">
        <v>1.9378436644623695E-3</v>
      </c>
      <c r="N16" s="98">
        <v>112</v>
      </c>
      <c r="O16" s="99">
        <v>2.7129811302473174E-3</v>
      </c>
      <c r="P16" s="98">
        <v>224</v>
      </c>
      <c r="Q16" s="99">
        <v>5.4259622604946349E-3</v>
      </c>
      <c r="R16" s="98">
        <v>1018</v>
      </c>
      <c r="S16" s="99">
        <v>2.4659060630283652E-2</v>
      </c>
      <c r="T16" s="98">
        <v>1107</v>
      </c>
      <c r="U16" s="99">
        <v>2.6814911706998037E-2</v>
      </c>
      <c r="V16" s="98">
        <v>2090</v>
      </c>
      <c r="W16" s="99">
        <v>5.0626165734079402E-2</v>
      </c>
      <c r="X16" s="98">
        <v>728</v>
      </c>
      <c r="Y16" s="99">
        <v>1.7634377346607562E-2</v>
      </c>
      <c r="Z16" s="98">
        <v>213</v>
      </c>
      <c r="AA16" s="99">
        <v>5.1595087566310592E-3</v>
      </c>
      <c r="AB16" s="98">
        <v>1041</v>
      </c>
      <c r="AC16" s="99">
        <v>2.5216190683816583E-2</v>
      </c>
      <c r="AD16" s="98">
        <v>155</v>
      </c>
      <c r="AE16" s="99">
        <v>3.754572099895841E-3</v>
      </c>
    </row>
    <row r="17" spans="1:31" s="53" customFormat="1" x14ac:dyDescent="0.35">
      <c r="A17" s="96"/>
      <c r="B17" s="81"/>
      <c r="C17" t="s">
        <v>331</v>
      </c>
      <c r="D17" t="s">
        <v>332</v>
      </c>
      <c r="E17" s="97">
        <v>44364</v>
      </c>
      <c r="F17" s="98">
        <v>54</v>
      </c>
      <c r="G17" s="99">
        <v>1.2172031376791995E-3</v>
      </c>
      <c r="H17" s="98">
        <v>67</v>
      </c>
      <c r="I17" s="99">
        <v>1.5102335226760437E-3</v>
      </c>
      <c r="J17" s="98">
        <v>437</v>
      </c>
      <c r="K17" s="99">
        <v>9.8503290956631507E-3</v>
      </c>
      <c r="L17" s="98">
        <v>76</v>
      </c>
      <c r="M17" s="99">
        <v>1.7131007122892436E-3</v>
      </c>
      <c r="N17" s="98">
        <v>70</v>
      </c>
      <c r="O17" s="99">
        <v>1.5778559192137769E-3</v>
      </c>
      <c r="P17" s="98">
        <v>220</v>
      </c>
      <c r="Q17" s="99">
        <v>4.9589757461004419E-3</v>
      </c>
      <c r="R17" s="98">
        <v>986</v>
      </c>
      <c r="S17" s="99">
        <v>2.2225227662068345E-2</v>
      </c>
      <c r="T17" s="98">
        <v>1078</v>
      </c>
      <c r="U17" s="99">
        <v>2.4298981155892165E-2</v>
      </c>
      <c r="V17" s="98">
        <v>2559</v>
      </c>
      <c r="W17" s="99">
        <v>5.7681904246686504E-2</v>
      </c>
      <c r="X17" s="98">
        <v>717</v>
      </c>
      <c r="Y17" s="99">
        <v>1.6161752772518259E-2</v>
      </c>
      <c r="Z17" s="98">
        <v>136</v>
      </c>
      <c r="AA17" s="99">
        <v>3.0655486430439093E-3</v>
      </c>
      <c r="AB17" s="98">
        <v>1098</v>
      </c>
      <c r="AC17" s="99">
        <v>2.4749797132810388E-2</v>
      </c>
      <c r="AD17" s="98">
        <v>116</v>
      </c>
      <c r="AE17" s="99">
        <v>2.6147326661256874E-3</v>
      </c>
    </row>
    <row r="18" spans="1:31" s="53" customFormat="1" ht="15.65" customHeight="1" x14ac:dyDescent="0.35">
      <c r="A18" s="54"/>
      <c r="B18" s="54"/>
      <c r="C18" s="54"/>
      <c r="D18" s="54"/>
      <c r="E18" s="54"/>
      <c r="F18" s="54"/>
      <c r="G18" s="54"/>
      <c r="H18" s="54"/>
      <c r="I18" s="54"/>
      <c r="J18" s="54"/>
      <c r="K18" s="54"/>
      <c r="L18" s="54"/>
      <c r="M18" s="54"/>
      <c r="N18" s="54"/>
      <c r="O18" s="54"/>
      <c r="P18" s="54"/>
      <c r="Q18" s="54"/>
      <c r="R18" s="54"/>
      <c r="S18" s="54"/>
      <c r="T18" s="54"/>
      <c r="U18" s="54"/>
      <c r="V18" s="54"/>
      <c r="W18" s="54"/>
      <c r="X18" s="54"/>
      <c r="Y18" s="54"/>
      <c r="Z18" s="54"/>
      <c r="AA18" s="54"/>
      <c r="AB18" s="54"/>
      <c r="AC18" s="54"/>
      <c r="AD18" s="54"/>
      <c r="AE18" s="54"/>
    </row>
    <row r="19" spans="1:31" s="103" customFormat="1" ht="15.75" customHeight="1" x14ac:dyDescent="0.35">
      <c r="A19" s="100" t="s">
        <v>333</v>
      </c>
      <c r="B19" s="88" t="s">
        <v>334</v>
      </c>
      <c r="C19" s="88" t="s">
        <v>329</v>
      </c>
      <c r="D19" s="88" t="s">
        <v>330</v>
      </c>
      <c r="E19" s="101">
        <v>7815</v>
      </c>
      <c r="F19" s="88">
        <v>22</v>
      </c>
      <c r="G19" s="102">
        <v>2.8150991682661546E-3</v>
      </c>
      <c r="H19" s="88">
        <v>18</v>
      </c>
      <c r="I19" s="102">
        <v>2.3032629558541267E-3</v>
      </c>
      <c r="J19" s="88">
        <v>100</v>
      </c>
      <c r="K19" s="102">
        <v>1.2795905310300703E-2</v>
      </c>
      <c r="L19" s="88">
        <v>16</v>
      </c>
      <c r="M19" s="102">
        <v>2.0473448496481127E-3</v>
      </c>
      <c r="N19" s="88">
        <v>24</v>
      </c>
      <c r="O19" s="102">
        <v>3.0710172744721691E-3</v>
      </c>
      <c r="P19" s="88">
        <v>47</v>
      </c>
      <c r="Q19" s="102">
        <v>6.0140754958413305E-3</v>
      </c>
      <c r="R19" s="88">
        <v>197</v>
      </c>
      <c r="S19" s="102">
        <v>2.5207933461292388E-2</v>
      </c>
      <c r="T19" s="88">
        <v>374</v>
      </c>
      <c r="U19" s="102">
        <v>4.7856685860524634E-2</v>
      </c>
      <c r="V19" s="88">
        <v>356</v>
      </c>
      <c r="W19" s="102">
        <v>4.5553422904670508E-2</v>
      </c>
      <c r="X19" s="88">
        <v>156</v>
      </c>
      <c r="Y19" s="102">
        <v>1.9961612284069098E-2</v>
      </c>
      <c r="Z19" s="88">
        <v>56</v>
      </c>
      <c r="AA19" s="102">
        <v>7.165706973768394E-3</v>
      </c>
      <c r="AB19" s="88">
        <v>234</v>
      </c>
      <c r="AC19" s="102">
        <v>2.9942418426103647E-2</v>
      </c>
      <c r="AD19" s="88">
        <v>33</v>
      </c>
      <c r="AE19" s="102">
        <v>4.2226487523992322E-3</v>
      </c>
    </row>
    <row r="20" spans="1:31" s="103" customFormat="1" ht="15.75" customHeight="1" x14ac:dyDescent="0.35">
      <c r="A20" s="100" t="s">
        <v>335</v>
      </c>
      <c r="B20" s="88" t="s">
        <v>336</v>
      </c>
      <c r="C20" s="88" t="s">
        <v>319</v>
      </c>
      <c r="D20" s="88" t="s">
        <v>320</v>
      </c>
      <c r="E20" s="101">
        <v>9152</v>
      </c>
      <c r="F20" s="88">
        <v>15</v>
      </c>
      <c r="G20" s="102">
        <v>1.638986013986014E-3</v>
      </c>
      <c r="H20" s="88">
        <v>29</v>
      </c>
      <c r="I20" s="102">
        <v>3.1687062937062935E-3</v>
      </c>
      <c r="J20" s="88">
        <v>79</v>
      </c>
      <c r="K20" s="102">
        <v>8.6319930069930061E-3</v>
      </c>
      <c r="L20" s="88">
        <v>25</v>
      </c>
      <c r="M20" s="102">
        <v>2.7316433566433565E-3</v>
      </c>
      <c r="N20" s="88">
        <v>10</v>
      </c>
      <c r="O20" s="102">
        <v>1.0926573426573427E-3</v>
      </c>
      <c r="P20" s="88">
        <v>55</v>
      </c>
      <c r="Q20" s="102">
        <v>6.0096153846153849E-3</v>
      </c>
      <c r="R20" s="88">
        <v>378</v>
      </c>
      <c r="S20" s="102">
        <v>4.1302447552447552E-2</v>
      </c>
      <c r="T20" s="88">
        <v>214</v>
      </c>
      <c r="U20" s="102">
        <v>2.3382867132867132E-2</v>
      </c>
      <c r="V20" s="88">
        <v>448</v>
      </c>
      <c r="W20" s="102">
        <v>4.8951048951048952E-2</v>
      </c>
      <c r="X20" s="88">
        <v>168</v>
      </c>
      <c r="Y20" s="102">
        <v>1.8356643356643356E-2</v>
      </c>
      <c r="Z20" s="88">
        <v>32</v>
      </c>
      <c r="AA20" s="102">
        <v>3.4965034965034965E-3</v>
      </c>
      <c r="AB20" s="88">
        <v>261</v>
      </c>
      <c r="AC20" s="102">
        <v>2.8518356643356644E-2</v>
      </c>
      <c r="AD20" s="88">
        <v>24</v>
      </c>
      <c r="AE20" s="102">
        <v>2.6223776223776225E-3</v>
      </c>
    </row>
    <row r="21" spans="1:31" s="103" customFormat="1" ht="15.75" customHeight="1" x14ac:dyDescent="0.35">
      <c r="A21" s="100" t="s">
        <v>337</v>
      </c>
      <c r="B21" s="88" t="s">
        <v>338</v>
      </c>
      <c r="C21" s="88" t="s">
        <v>331</v>
      </c>
      <c r="D21" s="88" t="s">
        <v>332</v>
      </c>
      <c r="E21" s="101">
        <v>6665</v>
      </c>
      <c r="F21" s="88">
        <v>8</v>
      </c>
      <c r="G21" s="102">
        <v>1.2003000750187547E-3</v>
      </c>
      <c r="H21" s="88">
        <v>21</v>
      </c>
      <c r="I21" s="102">
        <v>3.1507876969242309E-3</v>
      </c>
      <c r="J21" s="88">
        <v>100</v>
      </c>
      <c r="K21" s="102">
        <v>1.5003750937734433E-2</v>
      </c>
      <c r="L21" s="88">
        <v>12</v>
      </c>
      <c r="M21" s="102">
        <v>1.8004501125281321E-3</v>
      </c>
      <c r="N21" s="88">
        <v>32</v>
      </c>
      <c r="O21" s="102">
        <v>4.8012003000750189E-3</v>
      </c>
      <c r="P21" s="88">
        <v>40</v>
      </c>
      <c r="Q21" s="102">
        <v>6.0015003750937736E-3</v>
      </c>
      <c r="R21" s="88">
        <v>176</v>
      </c>
      <c r="S21" s="102">
        <v>2.6406601650412604E-2</v>
      </c>
      <c r="T21" s="88">
        <v>117</v>
      </c>
      <c r="U21" s="102">
        <v>1.7554388597149289E-2</v>
      </c>
      <c r="V21" s="88">
        <v>456</v>
      </c>
      <c r="W21" s="102">
        <v>6.8417104276069021E-2</v>
      </c>
      <c r="X21" s="88">
        <v>86</v>
      </c>
      <c r="Y21" s="102">
        <v>1.2903225806451613E-2</v>
      </c>
      <c r="Z21" s="88">
        <v>24</v>
      </c>
      <c r="AA21" s="102">
        <v>3.6009002250562642E-3</v>
      </c>
      <c r="AB21" s="88">
        <v>137</v>
      </c>
      <c r="AC21" s="102">
        <v>2.0555138784696173E-2</v>
      </c>
      <c r="AD21" s="88">
        <v>33</v>
      </c>
      <c r="AE21" s="102">
        <v>4.9512378094523635E-3</v>
      </c>
    </row>
    <row r="22" spans="1:31" s="103" customFormat="1" ht="15.75" customHeight="1" x14ac:dyDescent="0.35">
      <c r="A22" s="100" t="s">
        <v>339</v>
      </c>
      <c r="B22" s="88" t="s">
        <v>340</v>
      </c>
      <c r="C22" s="88" t="s">
        <v>323</v>
      </c>
      <c r="D22" s="88" t="s">
        <v>324</v>
      </c>
      <c r="E22" s="101">
        <v>9793</v>
      </c>
      <c r="F22" s="88">
        <v>24</v>
      </c>
      <c r="G22" s="102">
        <v>2.4507301133462676E-3</v>
      </c>
      <c r="H22" s="88">
        <v>22</v>
      </c>
      <c r="I22" s="102">
        <v>2.2465026039007454E-3</v>
      </c>
      <c r="J22" s="88">
        <v>82</v>
      </c>
      <c r="K22" s="102">
        <v>8.3733278872664147E-3</v>
      </c>
      <c r="L22" s="88">
        <v>8</v>
      </c>
      <c r="M22" s="102">
        <v>8.1691003778208921E-4</v>
      </c>
      <c r="N22" s="88">
        <v>33</v>
      </c>
      <c r="O22" s="102">
        <v>3.3697539058511181E-3</v>
      </c>
      <c r="P22" s="88">
        <v>37</v>
      </c>
      <c r="Q22" s="102">
        <v>3.778208924742163E-3</v>
      </c>
      <c r="R22" s="88">
        <v>140</v>
      </c>
      <c r="S22" s="102">
        <v>1.4295925661186561E-2</v>
      </c>
      <c r="T22" s="88">
        <v>421</v>
      </c>
      <c r="U22" s="102">
        <v>4.2989890738282445E-2</v>
      </c>
      <c r="V22" s="88">
        <v>472</v>
      </c>
      <c r="W22" s="102">
        <v>4.8197692229143267E-2</v>
      </c>
      <c r="X22" s="88">
        <v>147</v>
      </c>
      <c r="Y22" s="102">
        <v>1.5010721944245889E-2</v>
      </c>
      <c r="Z22" s="88">
        <v>61</v>
      </c>
      <c r="AA22" s="102">
        <v>6.2289390380884302E-3</v>
      </c>
      <c r="AB22" s="88">
        <v>268</v>
      </c>
      <c r="AC22" s="102">
        <v>2.7366486265699989E-2</v>
      </c>
      <c r="AD22" s="88">
        <v>45</v>
      </c>
      <c r="AE22" s="102">
        <v>4.5951189625242517E-3</v>
      </c>
    </row>
    <row r="23" spans="1:31" s="103" customFormat="1" ht="15.75" customHeight="1" x14ac:dyDescent="0.35">
      <c r="A23" s="100" t="s">
        <v>341</v>
      </c>
      <c r="B23" s="88" t="s">
        <v>342</v>
      </c>
      <c r="C23" s="88" t="s">
        <v>331</v>
      </c>
      <c r="D23" s="88" t="s">
        <v>332</v>
      </c>
      <c r="E23" s="101">
        <v>8145</v>
      </c>
      <c r="F23" s="88">
        <v>12</v>
      </c>
      <c r="G23" s="102">
        <v>1.4732965009208103E-3</v>
      </c>
      <c r="H23" s="88">
        <v>5</v>
      </c>
      <c r="I23" s="102">
        <v>6.1387354205033758E-4</v>
      </c>
      <c r="J23" s="88">
        <v>82</v>
      </c>
      <c r="K23" s="102">
        <v>1.0067526089625536E-2</v>
      </c>
      <c r="L23" s="88">
        <v>12</v>
      </c>
      <c r="M23" s="102">
        <v>1.4732965009208103E-3</v>
      </c>
      <c r="N23" s="88">
        <v>4</v>
      </c>
      <c r="O23" s="102">
        <v>4.9109883364027013E-4</v>
      </c>
      <c r="P23" s="88">
        <v>34</v>
      </c>
      <c r="Q23" s="102">
        <v>4.1743400859422962E-3</v>
      </c>
      <c r="R23" s="88">
        <v>111</v>
      </c>
      <c r="S23" s="102">
        <v>1.3627992633517496E-2</v>
      </c>
      <c r="T23" s="88">
        <v>190</v>
      </c>
      <c r="U23" s="102">
        <v>2.3327194597912829E-2</v>
      </c>
      <c r="V23" s="88">
        <v>474</v>
      </c>
      <c r="W23" s="102">
        <v>5.8195211786372006E-2</v>
      </c>
      <c r="X23" s="88">
        <v>137</v>
      </c>
      <c r="Y23" s="102">
        <v>1.682013505217925E-2</v>
      </c>
      <c r="Z23" s="88">
        <v>18</v>
      </c>
      <c r="AA23" s="102">
        <v>2.2099447513812156E-3</v>
      </c>
      <c r="AB23" s="88">
        <v>209</v>
      </c>
      <c r="AC23" s="102">
        <v>2.5659914057704111E-2</v>
      </c>
      <c r="AD23" s="88">
        <v>16</v>
      </c>
      <c r="AE23" s="102">
        <v>1.9643953345610805E-3</v>
      </c>
    </row>
    <row r="24" spans="1:31" s="103" customFormat="1" ht="15.75" customHeight="1" x14ac:dyDescent="0.35">
      <c r="A24" s="100" t="s">
        <v>343</v>
      </c>
      <c r="B24" s="88" t="s">
        <v>344</v>
      </c>
      <c r="C24" s="88" t="s">
        <v>325</v>
      </c>
      <c r="D24" s="88" t="s">
        <v>326</v>
      </c>
      <c r="E24" s="101">
        <v>15792</v>
      </c>
      <c r="F24" s="88">
        <v>21</v>
      </c>
      <c r="G24" s="102">
        <v>1.3297872340425532E-3</v>
      </c>
      <c r="H24" s="88">
        <v>38</v>
      </c>
      <c r="I24" s="102">
        <v>2.4062816616008107E-3</v>
      </c>
      <c r="J24" s="88">
        <v>132</v>
      </c>
      <c r="K24" s="102">
        <v>8.3586626139817623E-3</v>
      </c>
      <c r="L24" s="88">
        <v>32</v>
      </c>
      <c r="M24" s="102">
        <v>2.0263424518743669E-3</v>
      </c>
      <c r="N24" s="88">
        <v>22</v>
      </c>
      <c r="O24" s="102">
        <v>1.3931104356636271E-3</v>
      </c>
      <c r="P24" s="88">
        <v>97</v>
      </c>
      <c r="Q24" s="102">
        <v>6.142350557244174E-3</v>
      </c>
      <c r="R24" s="88">
        <v>440</v>
      </c>
      <c r="S24" s="102">
        <v>2.7862208713272545E-2</v>
      </c>
      <c r="T24" s="88">
        <v>347</v>
      </c>
      <c r="U24" s="102">
        <v>2.1973150962512664E-2</v>
      </c>
      <c r="V24" s="88">
        <v>897</v>
      </c>
      <c r="W24" s="102">
        <v>5.6800911854103346E-2</v>
      </c>
      <c r="X24" s="88">
        <v>255</v>
      </c>
      <c r="Y24" s="102">
        <v>1.6147416413373861E-2</v>
      </c>
      <c r="Z24" s="88">
        <v>68</v>
      </c>
      <c r="AA24" s="102">
        <v>4.3059777102330294E-3</v>
      </c>
      <c r="AB24" s="88">
        <v>391</v>
      </c>
      <c r="AC24" s="102">
        <v>2.4759371833839919E-2</v>
      </c>
      <c r="AD24" s="88">
        <v>63</v>
      </c>
      <c r="AE24" s="102">
        <v>3.9893617021276593E-3</v>
      </c>
    </row>
    <row r="25" spans="1:31" s="88" customFormat="1" ht="15.75" customHeight="1" x14ac:dyDescent="0.35">
      <c r="A25" s="100" t="s">
        <v>345</v>
      </c>
      <c r="B25" s="88" t="s">
        <v>346</v>
      </c>
      <c r="C25" s="88" t="s">
        <v>323</v>
      </c>
      <c r="D25" s="88" t="s">
        <v>324</v>
      </c>
      <c r="E25" s="101">
        <v>11658</v>
      </c>
      <c r="F25" s="88">
        <v>29</v>
      </c>
      <c r="G25" s="102">
        <v>2.4875621890547263E-3</v>
      </c>
      <c r="H25" s="88">
        <v>11</v>
      </c>
      <c r="I25" s="102">
        <v>9.4355807171041348E-4</v>
      </c>
      <c r="J25" s="88">
        <v>143</v>
      </c>
      <c r="K25" s="102">
        <v>1.2266254932235375E-2</v>
      </c>
      <c r="L25" s="88">
        <v>27</v>
      </c>
      <c r="M25" s="102">
        <v>2.3160061760164694E-3</v>
      </c>
      <c r="N25" s="88">
        <v>14</v>
      </c>
      <c r="O25" s="102">
        <v>1.2008920912677989E-3</v>
      </c>
      <c r="P25" s="88">
        <v>36</v>
      </c>
      <c r="Q25" s="102">
        <v>3.0880082346886259E-3</v>
      </c>
      <c r="R25" s="88">
        <v>222</v>
      </c>
      <c r="S25" s="102">
        <v>1.9042717447246525E-2</v>
      </c>
      <c r="T25" s="88">
        <v>273</v>
      </c>
      <c r="U25" s="102">
        <v>2.3417395779722079E-2</v>
      </c>
      <c r="V25" s="88">
        <v>800</v>
      </c>
      <c r="W25" s="102">
        <v>6.8622405215302801E-2</v>
      </c>
      <c r="X25" s="88">
        <v>216</v>
      </c>
      <c r="Y25" s="102">
        <v>1.8528049408131755E-2</v>
      </c>
      <c r="Z25" s="88">
        <v>32</v>
      </c>
      <c r="AA25" s="102">
        <v>2.7448962086121117E-3</v>
      </c>
      <c r="AB25" s="88">
        <v>318</v>
      </c>
      <c r="AC25" s="102">
        <v>2.7277406073082863E-2</v>
      </c>
      <c r="AD25" s="88">
        <v>31</v>
      </c>
      <c r="AE25" s="102">
        <v>2.6591182020929832E-3</v>
      </c>
    </row>
    <row r="26" spans="1:31" s="88" customFormat="1" ht="15.75" customHeight="1" x14ac:dyDescent="0.35">
      <c r="A26" s="100" t="s">
        <v>347</v>
      </c>
      <c r="B26" s="88" t="s">
        <v>348</v>
      </c>
      <c r="C26" s="88" t="s">
        <v>325</v>
      </c>
      <c r="D26" s="88" t="s">
        <v>326</v>
      </c>
      <c r="E26" s="101">
        <v>10142</v>
      </c>
      <c r="F26" s="88">
        <v>13</v>
      </c>
      <c r="G26" s="102">
        <v>1.2817984618418458E-3</v>
      </c>
      <c r="H26" s="88">
        <v>21</v>
      </c>
      <c r="I26" s="102">
        <v>2.0705975152829816E-3</v>
      </c>
      <c r="J26" s="88">
        <v>75</v>
      </c>
      <c r="K26" s="102">
        <v>7.394991126010649E-3</v>
      </c>
      <c r="L26" s="88">
        <v>23</v>
      </c>
      <c r="M26" s="102">
        <v>2.2677972786432658E-3</v>
      </c>
      <c r="N26" s="88">
        <v>25</v>
      </c>
      <c r="O26" s="102">
        <v>2.4649970420035495E-3</v>
      </c>
      <c r="P26" s="88">
        <v>38</v>
      </c>
      <c r="Q26" s="102">
        <v>3.7467955038453953E-3</v>
      </c>
      <c r="R26" s="88">
        <v>285</v>
      </c>
      <c r="S26" s="102">
        <v>2.8100966278840466E-2</v>
      </c>
      <c r="T26" s="88">
        <v>223</v>
      </c>
      <c r="U26" s="102">
        <v>2.1987773614671663E-2</v>
      </c>
      <c r="V26" s="88">
        <v>660</v>
      </c>
      <c r="W26" s="102">
        <v>6.5075921908893705E-2</v>
      </c>
      <c r="X26" s="88">
        <v>184</v>
      </c>
      <c r="Y26" s="102">
        <v>1.8142378229146126E-2</v>
      </c>
      <c r="Z26" s="88">
        <v>39</v>
      </c>
      <c r="AA26" s="102">
        <v>3.8453953855255374E-3</v>
      </c>
      <c r="AB26" s="88">
        <v>222</v>
      </c>
      <c r="AC26" s="102">
        <v>2.188917373299152E-2</v>
      </c>
      <c r="AD26" s="88">
        <v>21</v>
      </c>
      <c r="AE26" s="102">
        <v>2.0705975152829816E-3</v>
      </c>
    </row>
    <row r="27" spans="1:31" s="88" customFormat="1" ht="15.75" customHeight="1" x14ac:dyDescent="0.35">
      <c r="A27" s="100" t="s">
        <v>349</v>
      </c>
      <c r="B27" s="88" t="s">
        <v>350</v>
      </c>
      <c r="C27" s="88" t="s">
        <v>327</v>
      </c>
      <c r="D27" s="88" t="s">
        <v>328</v>
      </c>
      <c r="E27" s="101">
        <v>2007</v>
      </c>
      <c r="F27" s="88">
        <v>4</v>
      </c>
      <c r="G27" s="102">
        <v>1.9930244145490781E-3</v>
      </c>
      <c r="H27" s="88">
        <v>3</v>
      </c>
      <c r="I27" s="102">
        <v>1.4947683109118087E-3</v>
      </c>
      <c r="J27" s="88">
        <v>1</v>
      </c>
      <c r="K27" s="102">
        <v>4.9825610363726954E-4</v>
      </c>
      <c r="L27" s="88">
        <v>1</v>
      </c>
      <c r="M27" s="102">
        <v>4.9825610363726954E-4</v>
      </c>
      <c r="N27" s="88">
        <v>4</v>
      </c>
      <c r="O27" s="102">
        <v>1.9930244145490781E-3</v>
      </c>
      <c r="P27" s="88">
        <v>6</v>
      </c>
      <c r="Q27" s="102">
        <v>2.9895366218236174E-3</v>
      </c>
      <c r="R27" s="88">
        <v>23</v>
      </c>
      <c r="S27" s="102">
        <v>1.14598903836572E-2</v>
      </c>
      <c r="T27" s="88">
        <v>28</v>
      </c>
      <c r="U27" s="102">
        <v>1.3951170901843548E-2</v>
      </c>
      <c r="V27" s="88">
        <v>22</v>
      </c>
      <c r="W27" s="102">
        <v>1.096163428001993E-2</v>
      </c>
      <c r="X27" s="88">
        <v>23</v>
      </c>
      <c r="Y27" s="102">
        <v>1.14598903836572E-2</v>
      </c>
      <c r="Z27" s="88">
        <v>3</v>
      </c>
      <c r="AA27" s="102">
        <v>1.4947683109118087E-3</v>
      </c>
      <c r="AB27" s="88">
        <v>30</v>
      </c>
      <c r="AC27" s="102">
        <v>1.4947683109118086E-2</v>
      </c>
      <c r="AD27" s="88">
        <v>18</v>
      </c>
      <c r="AE27" s="102">
        <v>8.9686098654708519E-3</v>
      </c>
    </row>
    <row r="28" spans="1:31" s="88" customFormat="1" ht="15.75" customHeight="1" x14ac:dyDescent="0.35">
      <c r="A28" s="100" t="s">
        <v>351</v>
      </c>
      <c r="B28" s="88" t="s">
        <v>352</v>
      </c>
      <c r="C28" s="88" t="s">
        <v>331</v>
      </c>
      <c r="D28" s="88" t="s">
        <v>332</v>
      </c>
      <c r="E28" s="101">
        <v>16201</v>
      </c>
      <c r="F28" s="88">
        <v>15</v>
      </c>
      <c r="G28" s="102">
        <v>9.2586877353249798E-4</v>
      </c>
      <c r="H28" s="88">
        <v>21</v>
      </c>
      <c r="I28" s="102">
        <v>1.2962162829454971E-3</v>
      </c>
      <c r="J28" s="88">
        <v>82</v>
      </c>
      <c r="K28" s="102">
        <v>5.0614159619776561E-3</v>
      </c>
      <c r="L28" s="88">
        <v>32</v>
      </c>
      <c r="M28" s="102">
        <v>1.975186716869329E-3</v>
      </c>
      <c r="N28" s="88">
        <v>21</v>
      </c>
      <c r="O28" s="102">
        <v>1.2962162829454971E-3</v>
      </c>
      <c r="P28" s="88">
        <v>79</v>
      </c>
      <c r="Q28" s="102">
        <v>4.8762422072711562E-3</v>
      </c>
      <c r="R28" s="88">
        <v>377</v>
      </c>
      <c r="S28" s="102">
        <v>2.3270168508116782E-2</v>
      </c>
      <c r="T28" s="88">
        <v>496</v>
      </c>
      <c r="U28" s="102">
        <v>3.0615394111474601E-2</v>
      </c>
      <c r="V28" s="88">
        <v>825</v>
      </c>
      <c r="W28" s="102">
        <v>5.0922782544287393E-2</v>
      </c>
      <c r="X28" s="88">
        <v>263</v>
      </c>
      <c r="Y28" s="102">
        <v>1.6233565829269797E-2</v>
      </c>
      <c r="Z28" s="88">
        <v>45</v>
      </c>
      <c r="AA28" s="102">
        <v>2.777606320597494E-3</v>
      </c>
      <c r="AB28" s="88">
        <v>451</v>
      </c>
      <c r="AC28" s="102">
        <v>2.7837787790877106E-2</v>
      </c>
      <c r="AD28" s="88">
        <v>33</v>
      </c>
      <c r="AE28" s="102">
        <v>2.0369113017714956E-3</v>
      </c>
    </row>
    <row r="29" spans="1:31" s="88" customFormat="1" ht="15.75" customHeight="1" x14ac:dyDescent="0.35">
      <c r="A29" s="100" t="s">
        <v>353</v>
      </c>
      <c r="B29" s="88" t="s">
        <v>354</v>
      </c>
      <c r="C29" s="88" t="s">
        <v>331</v>
      </c>
      <c r="D29" s="88" t="s">
        <v>332</v>
      </c>
      <c r="E29" s="101">
        <v>7336</v>
      </c>
      <c r="F29" s="88">
        <v>10</v>
      </c>
      <c r="G29" s="102">
        <v>1.3631406761177754E-3</v>
      </c>
      <c r="H29" s="88">
        <v>14</v>
      </c>
      <c r="I29" s="102">
        <v>1.9083969465648854E-3</v>
      </c>
      <c r="J29" s="88">
        <v>123</v>
      </c>
      <c r="K29" s="102">
        <v>1.6766630316248636E-2</v>
      </c>
      <c r="L29" s="88">
        <v>9</v>
      </c>
      <c r="M29" s="102">
        <v>1.2268266085059978E-3</v>
      </c>
      <c r="N29" s="88">
        <v>11</v>
      </c>
      <c r="O29" s="102">
        <v>1.4994547437295529E-3</v>
      </c>
      <c r="P29" s="88">
        <v>42</v>
      </c>
      <c r="Q29" s="102">
        <v>5.7251908396946565E-3</v>
      </c>
      <c r="R29" s="88">
        <v>138</v>
      </c>
      <c r="S29" s="102">
        <v>1.88113413304253E-2</v>
      </c>
      <c r="T29" s="88">
        <v>139</v>
      </c>
      <c r="U29" s="102">
        <v>1.8947655398037076E-2</v>
      </c>
      <c r="V29" s="88">
        <v>470</v>
      </c>
      <c r="W29" s="102">
        <v>6.4067611777535435E-2</v>
      </c>
      <c r="X29" s="88">
        <v>123</v>
      </c>
      <c r="Y29" s="102">
        <v>1.6766630316248636E-2</v>
      </c>
      <c r="Z29" s="88">
        <v>35</v>
      </c>
      <c r="AA29" s="102">
        <v>4.7709923664122139E-3</v>
      </c>
      <c r="AB29" s="88">
        <v>171</v>
      </c>
      <c r="AC29" s="102">
        <v>2.330970556161396E-2</v>
      </c>
      <c r="AD29" s="88">
        <v>31</v>
      </c>
      <c r="AE29" s="102">
        <v>4.2257360959651038E-3</v>
      </c>
    </row>
    <row r="30" spans="1:31" s="88" customFormat="1" ht="15.75" customHeight="1" x14ac:dyDescent="0.35">
      <c r="A30" s="100" t="s">
        <v>355</v>
      </c>
      <c r="B30" s="88" t="s">
        <v>356</v>
      </c>
      <c r="C30" s="88" t="s">
        <v>321</v>
      </c>
      <c r="D30" s="88" t="s">
        <v>322</v>
      </c>
      <c r="E30" s="101">
        <v>7021</v>
      </c>
      <c r="F30" s="88">
        <v>25</v>
      </c>
      <c r="G30" s="102">
        <v>3.5607463324312774E-3</v>
      </c>
      <c r="H30" s="88">
        <v>49</v>
      </c>
      <c r="I30" s="102">
        <v>6.979062811565304E-3</v>
      </c>
      <c r="J30" s="88">
        <v>68</v>
      </c>
      <c r="K30" s="102">
        <v>9.6852300242130755E-3</v>
      </c>
      <c r="L30" s="88">
        <v>14</v>
      </c>
      <c r="M30" s="102">
        <v>1.9940179461615153E-3</v>
      </c>
      <c r="N30" s="88">
        <v>3</v>
      </c>
      <c r="O30" s="102">
        <v>4.2728955989175332E-4</v>
      </c>
      <c r="P30" s="88">
        <v>60</v>
      </c>
      <c r="Q30" s="102">
        <v>8.5457911978350665E-3</v>
      </c>
      <c r="R30" s="88">
        <v>216</v>
      </c>
      <c r="S30" s="102">
        <v>3.0764848312206237E-2</v>
      </c>
      <c r="T30" s="88">
        <v>168</v>
      </c>
      <c r="U30" s="102">
        <v>2.3928215353938187E-2</v>
      </c>
      <c r="V30" s="88">
        <v>509</v>
      </c>
      <c r="W30" s="102">
        <v>7.2496795328300806E-2</v>
      </c>
      <c r="X30" s="88">
        <v>165</v>
      </c>
      <c r="Y30" s="102">
        <v>2.3500925794046432E-2</v>
      </c>
      <c r="Z30" s="88">
        <v>22</v>
      </c>
      <c r="AA30" s="102">
        <v>3.1334567725395243E-3</v>
      </c>
      <c r="AB30" s="88">
        <v>194</v>
      </c>
      <c r="AC30" s="102">
        <v>2.7631391539666716E-2</v>
      </c>
      <c r="AD30" s="88">
        <v>55</v>
      </c>
      <c r="AE30" s="102">
        <v>7.8336419313488111E-3</v>
      </c>
    </row>
    <row r="31" spans="1:31" s="88" customFormat="1" ht="15.75" customHeight="1" x14ac:dyDescent="0.35">
      <c r="A31" s="100" t="s">
        <v>357</v>
      </c>
      <c r="B31" s="88" t="s">
        <v>358</v>
      </c>
      <c r="C31" s="88" t="s">
        <v>329</v>
      </c>
      <c r="D31" s="88" t="s">
        <v>330</v>
      </c>
      <c r="E31" s="101">
        <v>6258</v>
      </c>
      <c r="F31" s="88">
        <v>6</v>
      </c>
      <c r="G31" s="102">
        <v>9.5877277085330771E-4</v>
      </c>
      <c r="H31" s="88">
        <v>5</v>
      </c>
      <c r="I31" s="102">
        <v>7.9897730904442317E-4</v>
      </c>
      <c r="J31" s="88">
        <v>24</v>
      </c>
      <c r="K31" s="102">
        <v>3.8350910834132309E-3</v>
      </c>
      <c r="L31" s="88">
        <v>6</v>
      </c>
      <c r="M31" s="102">
        <v>9.5877277085330771E-4</v>
      </c>
      <c r="N31" s="88">
        <v>10</v>
      </c>
      <c r="O31" s="102">
        <v>1.5979546180888463E-3</v>
      </c>
      <c r="P31" s="88">
        <v>31</v>
      </c>
      <c r="Q31" s="102">
        <v>4.9536593160754237E-3</v>
      </c>
      <c r="R31" s="88">
        <v>83</v>
      </c>
      <c r="S31" s="102">
        <v>1.3263023330137425E-2</v>
      </c>
      <c r="T31" s="88">
        <v>97</v>
      </c>
      <c r="U31" s="102">
        <v>1.5500159795461809E-2</v>
      </c>
      <c r="V31" s="88">
        <v>256</v>
      </c>
      <c r="W31" s="102">
        <v>4.0907638223074465E-2</v>
      </c>
      <c r="X31" s="88">
        <v>74</v>
      </c>
      <c r="Y31" s="102">
        <v>1.1824864173857462E-2</v>
      </c>
      <c r="Z31" s="88">
        <v>20</v>
      </c>
      <c r="AA31" s="102">
        <v>3.1959092361776927E-3</v>
      </c>
      <c r="AB31" s="88">
        <v>114</v>
      </c>
      <c r="AC31" s="102">
        <v>1.8216682646212849E-2</v>
      </c>
      <c r="AD31" s="88">
        <v>12</v>
      </c>
      <c r="AE31" s="102">
        <v>1.9175455417066154E-3</v>
      </c>
    </row>
    <row r="32" spans="1:31" s="88" customFormat="1" ht="15.75" customHeight="1" x14ac:dyDescent="0.35">
      <c r="A32" s="100" t="s">
        <v>359</v>
      </c>
      <c r="B32" s="88" t="s">
        <v>360</v>
      </c>
      <c r="C32" s="88" t="s">
        <v>325</v>
      </c>
      <c r="D32" s="88" t="s">
        <v>326</v>
      </c>
      <c r="E32" s="101">
        <v>4861</v>
      </c>
      <c r="F32" s="88">
        <v>12</v>
      </c>
      <c r="G32" s="102">
        <v>2.4686278543509564E-3</v>
      </c>
      <c r="H32" s="88">
        <v>8</v>
      </c>
      <c r="I32" s="102">
        <v>1.6457519029006377E-3</v>
      </c>
      <c r="J32" s="88">
        <v>52</v>
      </c>
      <c r="K32" s="102">
        <v>1.0697387368854146E-2</v>
      </c>
      <c r="L32" s="88">
        <v>9</v>
      </c>
      <c r="M32" s="102">
        <v>1.8514708907632176E-3</v>
      </c>
      <c r="N32" s="88">
        <v>3</v>
      </c>
      <c r="O32" s="102">
        <v>6.1715696358773911E-4</v>
      </c>
      <c r="P32" s="88">
        <v>23</v>
      </c>
      <c r="Q32" s="102">
        <v>4.7315367208393333E-3</v>
      </c>
      <c r="R32" s="88">
        <v>63</v>
      </c>
      <c r="S32" s="102">
        <v>1.2960296235342523E-2</v>
      </c>
      <c r="T32" s="88">
        <v>89</v>
      </c>
      <c r="U32" s="102">
        <v>1.8308989919769595E-2</v>
      </c>
      <c r="V32" s="88">
        <v>289</v>
      </c>
      <c r="W32" s="102">
        <v>5.9452787492285539E-2</v>
      </c>
      <c r="X32" s="88">
        <v>98</v>
      </c>
      <c r="Y32" s="102">
        <v>2.0160460810532813E-2</v>
      </c>
      <c r="Z32" s="88">
        <v>12</v>
      </c>
      <c r="AA32" s="102">
        <v>2.4686278543509564E-3</v>
      </c>
      <c r="AB32" s="88">
        <v>121</v>
      </c>
      <c r="AC32" s="102">
        <v>2.4891997531372147E-2</v>
      </c>
      <c r="AD32" s="88">
        <v>21</v>
      </c>
      <c r="AE32" s="102">
        <v>4.320098745114174E-3</v>
      </c>
    </row>
    <row r="33" spans="1:31" s="88" customFormat="1" ht="15.75" customHeight="1" x14ac:dyDescent="0.35">
      <c r="A33" s="100" t="s">
        <v>361</v>
      </c>
      <c r="B33" s="88" t="s">
        <v>362</v>
      </c>
      <c r="C33" s="88" t="s">
        <v>329</v>
      </c>
      <c r="D33" s="88" t="s">
        <v>330</v>
      </c>
      <c r="E33" s="101">
        <v>14553</v>
      </c>
      <c r="F33" s="88">
        <v>28</v>
      </c>
      <c r="G33" s="102">
        <v>1.9240019240019241E-3</v>
      </c>
      <c r="H33" s="88">
        <v>20</v>
      </c>
      <c r="I33" s="102">
        <v>1.3742870885728028E-3</v>
      </c>
      <c r="J33" s="88">
        <v>143</v>
      </c>
      <c r="K33" s="102">
        <v>9.8261526832955411E-3</v>
      </c>
      <c r="L33" s="88">
        <v>39</v>
      </c>
      <c r="M33" s="102">
        <v>2.6798598227169654E-3</v>
      </c>
      <c r="N33" s="88">
        <v>43</v>
      </c>
      <c r="O33" s="102">
        <v>2.9547172404315262E-3</v>
      </c>
      <c r="P33" s="88">
        <v>94</v>
      </c>
      <c r="Q33" s="102">
        <v>6.4591493162921738E-3</v>
      </c>
      <c r="R33" s="88">
        <v>462</v>
      </c>
      <c r="S33" s="102">
        <v>3.1746031746031744E-2</v>
      </c>
      <c r="T33" s="88">
        <v>388</v>
      </c>
      <c r="U33" s="102">
        <v>2.6661169518312374E-2</v>
      </c>
      <c r="V33" s="88">
        <v>858</v>
      </c>
      <c r="W33" s="102">
        <v>5.8956916099773243E-2</v>
      </c>
      <c r="X33" s="88">
        <v>286</v>
      </c>
      <c r="Y33" s="102">
        <v>1.9652305366591082E-2</v>
      </c>
      <c r="Z33" s="88">
        <v>79</v>
      </c>
      <c r="AA33" s="102">
        <v>5.4284339998625711E-3</v>
      </c>
      <c r="AB33" s="88">
        <v>402</v>
      </c>
      <c r="AC33" s="102">
        <v>2.7623170480313337E-2</v>
      </c>
      <c r="AD33" s="88">
        <v>67</v>
      </c>
      <c r="AE33" s="102">
        <v>4.6038617467188897E-3</v>
      </c>
    </row>
    <row r="34" spans="1:31" s="88" customFormat="1" ht="15.75" customHeight="1" x14ac:dyDescent="0.35">
      <c r="A34" s="100" t="s">
        <v>363</v>
      </c>
      <c r="B34" s="88" t="s">
        <v>364</v>
      </c>
      <c r="C34" s="88" t="s">
        <v>321</v>
      </c>
      <c r="D34" s="88" t="s">
        <v>322</v>
      </c>
      <c r="E34" s="101">
        <v>7542</v>
      </c>
      <c r="F34" s="88">
        <v>12</v>
      </c>
      <c r="G34" s="102">
        <v>1.5910898965791568E-3</v>
      </c>
      <c r="H34" s="88">
        <v>38</v>
      </c>
      <c r="I34" s="102">
        <v>5.0384513391673299E-3</v>
      </c>
      <c r="J34" s="88">
        <v>121</v>
      </c>
      <c r="K34" s="102">
        <v>1.6043489790506498E-2</v>
      </c>
      <c r="L34" s="88">
        <v>22</v>
      </c>
      <c r="M34" s="102">
        <v>2.9169981437284541E-3</v>
      </c>
      <c r="N34" s="88">
        <v>6</v>
      </c>
      <c r="O34" s="102">
        <v>7.955449482895784E-4</v>
      </c>
      <c r="P34" s="88">
        <v>69</v>
      </c>
      <c r="Q34" s="102">
        <v>9.148766905330152E-3</v>
      </c>
      <c r="R34" s="88">
        <v>358</v>
      </c>
      <c r="S34" s="102">
        <v>4.746751524794484E-2</v>
      </c>
      <c r="T34" s="88">
        <v>190</v>
      </c>
      <c r="U34" s="102">
        <v>2.5192256695836648E-2</v>
      </c>
      <c r="V34" s="88">
        <v>582</v>
      </c>
      <c r="W34" s="102">
        <v>7.7167859984089107E-2</v>
      </c>
      <c r="X34" s="88">
        <v>201</v>
      </c>
      <c r="Y34" s="102">
        <v>2.6650755767700877E-2</v>
      </c>
      <c r="Z34" s="88">
        <v>46</v>
      </c>
      <c r="AA34" s="102">
        <v>6.0991779368867677E-3</v>
      </c>
      <c r="AB34" s="88">
        <v>262</v>
      </c>
      <c r="AC34" s="102">
        <v>3.4738796075311586E-2</v>
      </c>
      <c r="AD34" s="88">
        <v>29</v>
      </c>
      <c r="AE34" s="102">
        <v>3.8451339167329623E-3</v>
      </c>
    </row>
    <row r="35" spans="1:31" s="88" customFormat="1" ht="15.75" customHeight="1" x14ac:dyDescent="0.35">
      <c r="A35" s="100" t="s">
        <v>365</v>
      </c>
      <c r="B35" s="88" t="s">
        <v>366</v>
      </c>
      <c r="C35" s="88" t="s">
        <v>327</v>
      </c>
      <c r="D35" s="88" t="s">
        <v>328</v>
      </c>
      <c r="E35" s="101">
        <v>6199</v>
      </c>
      <c r="F35" s="88">
        <v>15</v>
      </c>
      <c r="G35" s="102">
        <v>2.4197451201806745E-3</v>
      </c>
      <c r="H35" s="88">
        <v>17</v>
      </c>
      <c r="I35" s="102">
        <v>2.7423778028714311E-3</v>
      </c>
      <c r="J35" s="88">
        <v>60</v>
      </c>
      <c r="K35" s="102">
        <v>9.678980480722698E-3</v>
      </c>
      <c r="L35" s="88">
        <v>15</v>
      </c>
      <c r="M35" s="102">
        <v>2.4197451201806745E-3</v>
      </c>
      <c r="N35" s="88">
        <v>5</v>
      </c>
      <c r="O35" s="102">
        <v>8.0658170672689143E-4</v>
      </c>
      <c r="P35" s="88">
        <v>39</v>
      </c>
      <c r="Q35" s="102">
        <v>6.2913373124697533E-3</v>
      </c>
      <c r="R35" s="88">
        <v>137</v>
      </c>
      <c r="S35" s="102">
        <v>2.2100338764316826E-2</v>
      </c>
      <c r="T35" s="88">
        <v>78</v>
      </c>
      <c r="U35" s="102">
        <v>1.2582674624939507E-2</v>
      </c>
      <c r="V35" s="88">
        <v>241</v>
      </c>
      <c r="W35" s="102">
        <v>3.8877238264236169E-2</v>
      </c>
      <c r="X35" s="88">
        <v>105</v>
      </c>
      <c r="Y35" s="102">
        <v>1.6938215841264721E-2</v>
      </c>
      <c r="Z35" s="88">
        <v>33</v>
      </c>
      <c r="AA35" s="102">
        <v>5.3234392643974832E-3</v>
      </c>
      <c r="AB35" s="88">
        <v>176</v>
      </c>
      <c r="AC35" s="102">
        <v>2.8391676076786578E-2</v>
      </c>
      <c r="AD35" s="88">
        <v>23</v>
      </c>
      <c r="AE35" s="102">
        <v>3.7102758509437008E-3</v>
      </c>
    </row>
    <row r="36" spans="1:31" s="88" customFormat="1" ht="15.75" customHeight="1" x14ac:dyDescent="0.35">
      <c r="A36" s="100" t="s">
        <v>367</v>
      </c>
      <c r="B36" s="88" t="s">
        <v>368</v>
      </c>
      <c r="C36" s="88" t="s">
        <v>327</v>
      </c>
      <c r="D36" s="88" t="s">
        <v>328</v>
      </c>
      <c r="E36" s="101">
        <v>5975</v>
      </c>
      <c r="F36" s="88">
        <v>10</v>
      </c>
      <c r="G36" s="102">
        <v>1.6736401673640166E-3</v>
      </c>
      <c r="H36" s="88">
        <v>29</v>
      </c>
      <c r="I36" s="102">
        <v>4.8535564853556482E-3</v>
      </c>
      <c r="J36" s="88">
        <v>42</v>
      </c>
      <c r="K36" s="102">
        <v>7.0292887029288703E-3</v>
      </c>
      <c r="L36" s="88">
        <v>6</v>
      </c>
      <c r="M36" s="102">
        <v>1.0041841004184101E-3</v>
      </c>
      <c r="N36" s="88">
        <v>9</v>
      </c>
      <c r="O36" s="102">
        <v>1.5062761506276152E-3</v>
      </c>
      <c r="P36" s="88">
        <v>30</v>
      </c>
      <c r="Q36" s="102">
        <v>5.0209205020920501E-3</v>
      </c>
      <c r="R36" s="88">
        <v>153</v>
      </c>
      <c r="S36" s="102">
        <v>2.5606694560669455E-2</v>
      </c>
      <c r="T36" s="88">
        <v>110</v>
      </c>
      <c r="U36" s="102">
        <v>1.8410041841004185E-2</v>
      </c>
      <c r="V36" s="88">
        <v>266</v>
      </c>
      <c r="W36" s="102">
        <v>4.4518828451882847E-2</v>
      </c>
      <c r="X36" s="88">
        <v>92</v>
      </c>
      <c r="Y36" s="102">
        <v>1.5397489539748954E-2</v>
      </c>
      <c r="Z36" s="88">
        <v>15</v>
      </c>
      <c r="AA36" s="102">
        <v>2.5104602510460251E-3</v>
      </c>
      <c r="AB36" s="88">
        <v>159</v>
      </c>
      <c r="AC36" s="102">
        <v>2.6610878661087866E-2</v>
      </c>
      <c r="AD36" s="88">
        <v>33</v>
      </c>
      <c r="AE36" s="102">
        <v>5.523012552301255E-3</v>
      </c>
    </row>
    <row r="37" spans="1:31" s="88" customFormat="1" ht="15.75" customHeight="1" x14ac:dyDescent="0.35">
      <c r="A37" s="100" t="s">
        <v>369</v>
      </c>
      <c r="B37" s="88" t="s">
        <v>370</v>
      </c>
      <c r="C37" s="88" t="s">
        <v>319</v>
      </c>
      <c r="D37" s="88" t="s">
        <v>320</v>
      </c>
      <c r="E37" s="101">
        <v>6543</v>
      </c>
      <c r="F37" s="88">
        <v>7</v>
      </c>
      <c r="G37" s="102">
        <v>1.0698456365581537E-3</v>
      </c>
      <c r="H37" s="88">
        <v>7</v>
      </c>
      <c r="I37" s="102">
        <v>1.0698456365581537E-3</v>
      </c>
      <c r="J37" s="88">
        <v>33</v>
      </c>
      <c r="K37" s="102">
        <v>5.0435580009170105E-3</v>
      </c>
      <c r="L37" s="88">
        <v>13</v>
      </c>
      <c r="M37" s="102">
        <v>1.9868561821794286E-3</v>
      </c>
      <c r="N37" s="88">
        <v>9</v>
      </c>
      <c r="O37" s="102">
        <v>1.375515818431912E-3</v>
      </c>
      <c r="P37" s="88">
        <v>37</v>
      </c>
      <c r="Q37" s="102">
        <v>5.6548983646645271E-3</v>
      </c>
      <c r="R37" s="88">
        <v>110</v>
      </c>
      <c r="S37" s="102">
        <v>1.6811860003056702E-2</v>
      </c>
      <c r="T37" s="88">
        <v>100</v>
      </c>
      <c r="U37" s="102">
        <v>1.5283509093687911E-2</v>
      </c>
      <c r="V37" s="88">
        <v>337</v>
      </c>
      <c r="W37" s="102">
        <v>5.1505425645728256E-2</v>
      </c>
      <c r="X37" s="88">
        <v>86</v>
      </c>
      <c r="Y37" s="102">
        <v>1.3143817820571604E-2</v>
      </c>
      <c r="Z37" s="88">
        <v>32</v>
      </c>
      <c r="AA37" s="102">
        <v>4.8907229099801313E-3</v>
      </c>
      <c r="AB37" s="88">
        <v>142</v>
      </c>
      <c r="AC37" s="102">
        <v>2.1702582913036832E-2</v>
      </c>
      <c r="AD37" s="88">
        <v>11</v>
      </c>
      <c r="AE37" s="102">
        <v>1.6811860003056701E-3</v>
      </c>
    </row>
    <row r="38" spans="1:31" s="88" customFormat="1" ht="15.75" customHeight="1" x14ac:dyDescent="0.35">
      <c r="A38" s="100" t="s">
        <v>371</v>
      </c>
      <c r="B38" s="88" t="s">
        <v>372</v>
      </c>
      <c r="C38" s="88" t="s">
        <v>321</v>
      </c>
      <c r="D38" s="88" t="s">
        <v>322</v>
      </c>
      <c r="E38" s="101">
        <v>13537</v>
      </c>
      <c r="F38" s="88">
        <v>32</v>
      </c>
      <c r="G38" s="102">
        <v>2.3638915564748466E-3</v>
      </c>
      <c r="H38" s="88">
        <v>94</v>
      </c>
      <c r="I38" s="102">
        <v>6.9439314471448623E-3</v>
      </c>
      <c r="J38" s="88">
        <v>254</v>
      </c>
      <c r="K38" s="102">
        <v>1.8763389229519097E-2</v>
      </c>
      <c r="L38" s="88">
        <v>39</v>
      </c>
      <c r="M38" s="102">
        <v>2.8809928344537194E-3</v>
      </c>
      <c r="N38" s="88">
        <v>36</v>
      </c>
      <c r="O38" s="102">
        <v>2.6593780010342027E-3</v>
      </c>
      <c r="P38" s="88">
        <v>98</v>
      </c>
      <c r="Q38" s="102">
        <v>7.239417891704218E-3</v>
      </c>
      <c r="R38" s="88">
        <v>498</v>
      </c>
      <c r="S38" s="102">
        <v>3.6788062347639802E-2</v>
      </c>
      <c r="T38" s="88">
        <v>300</v>
      </c>
      <c r="U38" s="102">
        <v>2.2161483341951688E-2</v>
      </c>
      <c r="V38" s="88">
        <v>1365</v>
      </c>
      <c r="W38" s="102">
        <v>0.10083474920588018</v>
      </c>
      <c r="X38" s="88">
        <v>374</v>
      </c>
      <c r="Y38" s="102">
        <v>2.762798256629977E-2</v>
      </c>
      <c r="Z38" s="88">
        <v>82</v>
      </c>
      <c r="AA38" s="102">
        <v>6.0574721134667945E-3</v>
      </c>
      <c r="AB38" s="88">
        <v>453</v>
      </c>
      <c r="AC38" s="102">
        <v>3.346383984634705E-2</v>
      </c>
      <c r="AD38" s="88">
        <v>67</v>
      </c>
      <c r="AE38" s="102">
        <v>4.9493979463692099E-3</v>
      </c>
    </row>
    <row r="39" spans="1:31" s="88" customFormat="1" ht="15.75" customHeight="1" x14ac:dyDescent="0.35">
      <c r="A39" s="100" t="s">
        <v>373</v>
      </c>
      <c r="B39" s="88" t="s">
        <v>374</v>
      </c>
      <c r="C39" s="88" t="s">
        <v>329</v>
      </c>
      <c r="D39" s="88" t="s">
        <v>330</v>
      </c>
      <c r="E39" s="101">
        <v>9872</v>
      </c>
      <c r="F39" s="88">
        <v>9</v>
      </c>
      <c r="G39" s="102">
        <v>9.1166936790923827E-4</v>
      </c>
      <c r="H39" s="88">
        <v>24</v>
      </c>
      <c r="I39" s="102">
        <v>2.4311183144246355E-3</v>
      </c>
      <c r="J39" s="88">
        <v>74</v>
      </c>
      <c r="K39" s="102">
        <v>7.4959481361426255E-3</v>
      </c>
      <c r="L39" s="88">
        <v>17</v>
      </c>
      <c r="M39" s="102">
        <v>1.7220421393841167E-3</v>
      </c>
      <c r="N39" s="88">
        <v>28</v>
      </c>
      <c r="O39" s="102">
        <v>2.8363047001620746E-3</v>
      </c>
      <c r="P39" s="88">
        <v>39</v>
      </c>
      <c r="Q39" s="102">
        <v>3.950567260940032E-3</v>
      </c>
      <c r="R39" s="88">
        <v>174</v>
      </c>
      <c r="S39" s="102">
        <v>1.7625607779578605E-2</v>
      </c>
      <c r="T39" s="88">
        <v>187</v>
      </c>
      <c r="U39" s="102">
        <v>1.8942463533225283E-2</v>
      </c>
      <c r="V39" s="88">
        <v>415</v>
      </c>
      <c r="W39" s="102">
        <v>4.2038087520259317E-2</v>
      </c>
      <c r="X39" s="88">
        <v>155</v>
      </c>
      <c r="Y39" s="102">
        <v>1.5700972447325771E-2</v>
      </c>
      <c r="Z39" s="88">
        <v>51</v>
      </c>
      <c r="AA39" s="102">
        <v>5.1661264181523505E-3</v>
      </c>
      <c r="AB39" s="88">
        <v>225</v>
      </c>
      <c r="AC39" s="102">
        <v>2.2791734197730958E-2</v>
      </c>
      <c r="AD39" s="88">
        <v>35</v>
      </c>
      <c r="AE39" s="102">
        <v>3.545380875202593E-3</v>
      </c>
    </row>
    <row r="40" spans="1:31" s="88" customFormat="1" ht="15.75" customHeight="1" x14ac:dyDescent="0.35">
      <c r="A40" s="100" t="s">
        <v>375</v>
      </c>
      <c r="B40" s="88" t="s">
        <v>376</v>
      </c>
      <c r="C40" s="88" t="s">
        <v>325</v>
      </c>
      <c r="D40" s="88" t="s">
        <v>326</v>
      </c>
      <c r="E40" s="101">
        <v>8094</v>
      </c>
      <c r="F40" s="88">
        <v>21</v>
      </c>
      <c r="G40" s="102">
        <v>2.5945144551519643E-3</v>
      </c>
      <c r="H40" s="88">
        <v>11</v>
      </c>
      <c r="I40" s="102">
        <v>1.3590313812700766E-3</v>
      </c>
      <c r="J40" s="88">
        <v>41</v>
      </c>
      <c r="K40" s="102">
        <v>5.0654806029157397E-3</v>
      </c>
      <c r="L40" s="88">
        <v>16</v>
      </c>
      <c r="M40" s="102">
        <v>1.9767729182110206E-3</v>
      </c>
      <c r="N40" s="88">
        <v>14</v>
      </c>
      <c r="O40" s="102">
        <v>1.729676303434643E-3</v>
      </c>
      <c r="P40" s="88">
        <v>39</v>
      </c>
      <c r="Q40" s="102">
        <v>4.8183839881393627E-3</v>
      </c>
      <c r="R40" s="88">
        <v>209</v>
      </c>
      <c r="S40" s="102">
        <v>2.5821596244131457E-2</v>
      </c>
      <c r="T40" s="88">
        <v>120</v>
      </c>
      <c r="U40" s="102">
        <v>1.4825796886582653E-2</v>
      </c>
      <c r="V40" s="88">
        <v>455</v>
      </c>
      <c r="W40" s="102">
        <v>5.6214479861625893E-2</v>
      </c>
      <c r="X40" s="88">
        <v>149</v>
      </c>
      <c r="Y40" s="102">
        <v>1.8408697800840128E-2</v>
      </c>
      <c r="Z40" s="88">
        <v>30</v>
      </c>
      <c r="AA40" s="102">
        <v>3.7064492216456633E-3</v>
      </c>
      <c r="AB40" s="88">
        <v>173</v>
      </c>
      <c r="AC40" s="102">
        <v>2.1373857178156659E-2</v>
      </c>
      <c r="AD40" s="88">
        <v>27</v>
      </c>
      <c r="AE40" s="102">
        <v>3.335804299481097E-3</v>
      </c>
    </row>
    <row r="41" spans="1:31" s="88" customFormat="1" ht="15.75" customHeight="1" x14ac:dyDescent="0.35">
      <c r="A41" s="100" t="s">
        <v>377</v>
      </c>
      <c r="B41" s="88" t="s">
        <v>378</v>
      </c>
      <c r="C41" s="88" t="s">
        <v>319</v>
      </c>
      <c r="D41" s="88" t="s">
        <v>320</v>
      </c>
      <c r="E41" s="101">
        <v>8546</v>
      </c>
      <c r="F41" s="88">
        <v>19</v>
      </c>
      <c r="G41" s="102">
        <v>2.2232623449567048E-3</v>
      </c>
      <c r="H41" s="88">
        <v>32</v>
      </c>
      <c r="I41" s="102">
        <v>3.7444418441376082E-3</v>
      </c>
      <c r="J41" s="88">
        <v>138</v>
      </c>
      <c r="K41" s="102">
        <v>1.6147905452843437E-2</v>
      </c>
      <c r="L41" s="88">
        <v>21</v>
      </c>
      <c r="M41" s="102">
        <v>2.4572899602153054E-3</v>
      </c>
      <c r="N41" s="88">
        <v>6</v>
      </c>
      <c r="O41" s="102">
        <v>7.0208284577580153E-4</v>
      </c>
      <c r="P41" s="88">
        <v>57</v>
      </c>
      <c r="Q41" s="102">
        <v>6.6697870348701145E-3</v>
      </c>
      <c r="R41" s="88">
        <v>260</v>
      </c>
      <c r="S41" s="102">
        <v>3.0423589983618066E-2</v>
      </c>
      <c r="T41" s="88">
        <v>151</v>
      </c>
      <c r="U41" s="102">
        <v>1.7669084952024339E-2</v>
      </c>
      <c r="V41" s="88">
        <v>448</v>
      </c>
      <c r="W41" s="102">
        <v>5.2422185817926514E-2</v>
      </c>
      <c r="X41" s="88">
        <v>218</v>
      </c>
      <c r="Y41" s="102">
        <v>2.5509010063187457E-2</v>
      </c>
      <c r="Z41" s="88">
        <v>23</v>
      </c>
      <c r="AA41" s="102">
        <v>2.6913175754739059E-3</v>
      </c>
      <c r="AB41" s="88">
        <v>215</v>
      </c>
      <c r="AC41" s="102">
        <v>2.5157968640299556E-2</v>
      </c>
      <c r="AD41" s="88">
        <v>6</v>
      </c>
      <c r="AE41" s="102">
        <v>7.0208284577580153E-4</v>
      </c>
    </row>
    <row r="42" spans="1:31" s="88" customFormat="1" ht="15.75" customHeight="1" x14ac:dyDescent="0.35">
      <c r="A42" s="100" t="s">
        <v>379</v>
      </c>
      <c r="B42" s="88" t="s">
        <v>380</v>
      </c>
      <c r="C42" s="88" t="s">
        <v>327</v>
      </c>
      <c r="D42" s="88" t="s">
        <v>328</v>
      </c>
      <c r="E42" s="101">
        <v>14892</v>
      </c>
      <c r="F42" s="88">
        <v>13</v>
      </c>
      <c r="G42" s="102">
        <v>8.7295192049422507E-4</v>
      </c>
      <c r="H42" s="88">
        <v>24</v>
      </c>
      <c r="I42" s="102">
        <v>1.6116035455278001E-3</v>
      </c>
      <c r="J42" s="88">
        <v>91</v>
      </c>
      <c r="K42" s="102">
        <v>6.110663443459576E-3</v>
      </c>
      <c r="L42" s="88">
        <v>24</v>
      </c>
      <c r="M42" s="102">
        <v>1.6116035455278001E-3</v>
      </c>
      <c r="N42" s="88">
        <v>54</v>
      </c>
      <c r="O42" s="102">
        <v>3.6261079774375505E-3</v>
      </c>
      <c r="P42" s="88">
        <v>56</v>
      </c>
      <c r="Q42" s="102">
        <v>3.7604082728982004E-3</v>
      </c>
      <c r="R42" s="88">
        <v>221</v>
      </c>
      <c r="S42" s="102">
        <v>1.4840182648401826E-2</v>
      </c>
      <c r="T42" s="88">
        <v>356</v>
      </c>
      <c r="U42" s="102">
        <v>2.3905452591995703E-2</v>
      </c>
      <c r="V42" s="88">
        <v>668</v>
      </c>
      <c r="W42" s="102">
        <v>4.4856298683857106E-2</v>
      </c>
      <c r="X42" s="88">
        <v>197</v>
      </c>
      <c r="Y42" s="102">
        <v>1.3228579102874026E-2</v>
      </c>
      <c r="Z42" s="88">
        <v>122</v>
      </c>
      <c r="AA42" s="102">
        <v>8.1923180230996512E-3</v>
      </c>
      <c r="AB42" s="88">
        <v>342</v>
      </c>
      <c r="AC42" s="102">
        <v>2.2965350523771154E-2</v>
      </c>
      <c r="AD42" s="88">
        <v>43</v>
      </c>
      <c r="AE42" s="102">
        <v>2.8874563524039754E-3</v>
      </c>
    </row>
    <row r="43" spans="1:31" s="88" customFormat="1" ht="15.75" customHeight="1" x14ac:dyDescent="0.35">
      <c r="A43" s="100" t="s">
        <v>381</v>
      </c>
      <c r="B43" s="88" t="s">
        <v>382</v>
      </c>
      <c r="C43" s="88" t="s">
        <v>331</v>
      </c>
      <c r="D43" s="88" t="s">
        <v>332</v>
      </c>
      <c r="E43" s="101">
        <v>6017</v>
      </c>
      <c r="F43" s="88">
        <v>9</v>
      </c>
      <c r="G43" s="102">
        <v>1.4957620076450058E-3</v>
      </c>
      <c r="H43" s="88">
        <v>6</v>
      </c>
      <c r="I43" s="102">
        <v>9.9717467176333721E-4</v>
      </c>
      <c r="J43" s="88">
        <v>50</v>
      </c>
      <c r="K43" s="102">
        <v>8.309788931361143E-3</v>
      </c>
      <c r="L43" s="88">
        <v>11</v>
      </c>
      <c r="M43" s="102">
        <v>1.8281535648994515E-3</v>
      </c>
      <c r="N43" s="88">
        <v>2</v>
      </c>
      <c r="O43" s="102">
        <v>3.3239155725444574E-4</v>
      </c>
      <c r="P43" s="88">
        <v>25</v>
      </c>
      <c r="Q43" s="102">
        <v>4.1548944656805715E-3</v>
      </c>
      <c r="R43" s="88">
        <v>184</v>
      </c>
      <c r="S43" s="102">
        <v>3.0580023267409009E-2</v>
      </c>
      <c r="T43" s="88">
        <v>136</v>
      </c>
      <c r="U43" s="102">
        <v>2.2602625893302312E-2</v>
      </c>
      <c r="V43" s="88">
        <v>334</v>
      </c>
      <c r="W43" s="102">
        <v>5.5509390061492435E-2</v>
      </c>
      <c r="X43" s="88">
        <v>108</v>
      </c>
      <c r="Y43" s="102">
        <v>1.7949144091740071E-2</v>
      </c>
      <c r="Z43" s="88">
        <v>14</v>
      </c>
      <c r="AA43" s="102">
        <v>2.3267409007811202E-3</v>
      </c>
      <c r="AB43" s="88">
        <v>130</v>
      </c>
      <c r="AC43" s="102">
        <v>2.1605451221538972E-2</v>
      </c>
      <c r="AD43" s="88">
        <v>3</v>
      </c>
      <c r="AE43" s="102">
        <v>4.985873358816686E-4</v>
      </c>
    </row>
    <row r="44" spans="1:31" s="88" customFormat="1" ht="15.75" customHeight="1" x14ac:dyDescent="0.35">
      <c r="A44" s="100" t="s">
        <v>383</v>
      </c>
      <c r="B44" s="88" t="s">
        <v>384</v>
      </c>
      <c r="C44" s="88" t="s">
        <v>319</v>
      </c>
      <c r="D44" s="88" t="s">
        <v>320</v>
      </c>
      <c r="E44" s="101">
        <v>4374</v>
      </c>
      <c r="F44" s="88">
        <v>2</v>
      </c>
      <c r="G44" s="102">
        <v>4.5724737082761773E-4</v>
      </c>
      <c r="H44" s="88">
        <v>6</v>
      </c>
      <c r="I44" s="102">
        <v>1.3717421124828531E-3</v>
      </c>
      <c r="J44" s="88">
        <v>14</v>
      </c>
      <c r="K44" s="102">
        <v>3.200731595793324E-3</v>
      </c>
      <c r="L44" s="88">
        <v>11</v>
      </c>
      <c r="M44" s="102">
        <v>2.5148605395518978E-3</v>
      </c>
      <c r="N44" s="88">
        <v>2</v>
      </c>
      <c r="O44" s="102">
        <v>4.5724737082761773E-4</v>
      </c>
      <c r="P44" s="88">
        <v>21</v>
      </c>
      <c r="Q44" s="102">
        <v>4.8010973936899867E-3</v>
      </c>
      <c r="R44" s="88">
        <v>135</v>
      </c>
      <c r="S44" s="102">
        <v>3.0864197530864196E-2</v>
      </c>
      <c r="T44" s="88">
        <v>46</v>
      </c>
      <c r="U44" s="102">
        <v>1.0516689529035207E-2</v>
      </c>
      <c r="V44" s="88">
        <v>243</v>
      </c>
      <c r="W44" s="102">
        <v>5.5555555555555552E-2</v>
      </c>
      <c r="X44" s="88">
        <v>70</v>
      </c>
      <c r="Y44" s="102">
        <v>1.6003657978966621E-2</v>
      </c>
      <c r="Z44" s="88">
        <v>8</v>
      </c>
      <c r="AA44" s="102">
        <v>1.8289894833104709E-3</v>
      </c>
      <c r="AB44" s="88">
        <v>95</v>
      </c>
      <c r="AC44" s="102">
        <v>2.1719250114311844E-2</v>
      </c>
      <c r="AD44" s="88">
        <v>10</v>
      </c>
      <c r="AE44" s="102">
        <v>2.2862368541380889E-3</v>
      </c>
    </row>
    <row r="45" spans="1:31" s="88" customFormat="1" ht="15.75" customHeight="1" x14ac:dyDescent="0.35">
      <c r="A45" s="100" t="s">
        <v>385</v>
      </c>
      <c r="B45" s="88" t="s">
        <v>386</v>
      </c>
      <c r="C45" s="88" t="s">
        <v>325</v>
      </c>
      <c r="D45" s="88" t="s">
        <v>326</v>
      </c>
      <c r="E45" s="101">
        <v>6604</v>
      </c>
      <c r="F45" s="88">
        <v>7</v>
      </c>
      <c r="G45" s="102">
        <v>1.0599636583888553E-3</v>
      </c>
      <c r="H45" s="88">
        <v>7</v>
      </c>
      <c r="I45" s="102">
        <v>1.0599636583888553E-3</v>
      </c>
      <c r="J45" s="88">
        <v>14</v>
      </c>
      <c r="K45" s="102">
        <v>2.1199273167777106E-3</v>
      </c>
      <c r="L45" s="88">
        <v>12</v>
      </c>
      <c r="M45" s="102">
        <v>1.8170805572380376E-3</v>
      </c>
      <c r="N45" s="88">
        <v>5</v>
      </c>
      <c r="O45" s="102">
        <v>7.5711689884918232E-4</v>
      </c>
      <c r="P45" s="88">
        <v>41</v>
      </c>
      <c r="Q45" s="102">
        <v>6.2083585705632952E-3</v>
      </c>
      <c r="R45" s="88">
        <v>97</v>
      </c>
      <c r="S45" s="102">
        <v>1.4688067837674137E-2</v>
      </c>
      <c r="T45" s="88">
        <v>122</v>
      </c>
      <c r="U45" s="102">
        <v>1.8473652331920047E-2</v>
      </c>
      <c r="V45" s="88">
        <v>248</v>
      </c>
      <c r="W45" s="102">
        <v>3.7552998182919441E-2</v>
      </c>
      <c r="X45" s="88">
        <v>82</v>
      </c>
      <c r="Y45" s="102">
        <v>1.241671714112659E-2</v>
      </c>
      <c r="Z45" s="88">
        <v>21</v>
      </c>
      <c r="AA45" s="102">
        <v>3.1798909751665659E-3</v>
      </c>
      <c r="AB45" s="88">
        <v>187</v>
      </c>
      <c r="AC45" s="102">
        <v>2.8316172016959417E-2</v>
      </c>
      <c r="AD45" s="88">
        <v>19</v>
      </c>
      <c r="AE45" s="102">
        <v>2.8770442156268927E-3</v>
      </c>
    </row>
    <row r="46" spans="1:31" s="88" customFormat="1" ht="15.75" customHeight="1" x14ac:dyDescent="0.35">
      <c r="A46" s="100" t="s">
        <v>387</v>
      </c>
      <c r="B46" s="88" t="s">
        <v>388</v>
      </c>
      <c r="C46" s="88" t="s">
        <v>319</v>
      </c>
      <c r="D46" s="88" t="s">
        <v>320</v>
      </c>
      <c r="E46" s="101">
        <v>3913</v>
      </c>
      <c r="F46" s="88">
        <v>11</v>
      </c>
      <c r="G46" s="102">
        <v>2.8111423460260672E-3</v>
      </c>
      <c r="H46" s="88">
        <v>23</v>
      </c>
      <c r="I46" s="102">
        <v>5.8778430871454131E-3</v>
      </c>
      <c r="J46" s="88">
        <v>91</v>
      </c>
      <c r="K46" s="102">
        <v>2.3255813953488372E-2</v>
      </c>
      <c r="L46" s="88">
        <v>6</v>
      </c>
      <c r="M46" s="102">
        <v>1.533350370559673E-3</v>
      </c>
      <c r="N46" s="88">
        <v>5</v>
      </c>
      <c r="O46" s="102">
        <v>1.277791975466394E-3</v>
      </c>
      <c r="P46" s="88">
        <v>35</v>
      </c>
      <c r="Q46" s="102">
        <v>8.9445438282647581E-3</v>
      </c>
      <c r="R46" s="88">
        <v>185</v>
      </c>
      <c r="S46" s="102">
        <v>4.7278303092256578E-2</v>
      </c>
      <c r="T46" s="88">
        <v>54</v>
      </c>
      <c r="U46" s="102">
        <v>1.3800153335037056E-2</v>
      </c>
      <c r="V46" s="88">
        <v>435</v>
      </c>
      <c r="W46" s="102">
        <v>0.11116790186557629</v>
      </c>
      <c r="X46" s="88">
        <v>112</v>
      </c>
      <c r="Y46" s="102">
        <v>2.8622540250447227E-2</v>
      </c>
      <c r="Z46" s="88">
        <v>15</v>
      </c>
      <c r="AA46" s="102">
        <v>3.8333759263991822E-3</v>
      </c>
      <c r="AB46" s="88">
        <v>133</v>
      </c>
      <c r="AC46" s="102">
        <v>3.3989266547406083E-2</v>
      </c>
      <c r="AD46" s="88">
        <v>42</v>
      </c>
      <c r="AE46" s="102">
        <v>1.0733452593917709E-2</v>
      </c>
    </row>
    <row r="47" spans="1:31" s="88" customFormat="1" ht="15.75" customHeight="1" x14ac:dyDescent="0.35">
      <c r="A47" s="100" t="s">
        <v>389</v>
      </c>
      <c r="B47" s="88" t="s">
        <v>390</v>
      </c>
      <c r="C47" s="88" t="s">
        <v>327</v>
      </c>
      <c r="D47" s="88" t="s">
        <v>328</v>
      </c>
      <c r="E47" s="101">
        <v>3721</v>
      </c>
      <c r="F47" s="88">
        <v>7</v>
      </c>
      <c r="G47" s="102">
        <v>1.8812147272238647E-3</v>
      </c>
      <c r="H47" s="88">
        <v>4</v>
      </c>
      <c r="I47" s="102">
        <v>1.0749798441279225E-3</v>
      </c>
      <c r="J47" s="88">
        <v>24</v>
      </c>
      <c r="K47" s="102">
        <v>6.4498790647675355E-3</v>
      </c>
      <c r="L47" s="88">
        <v>5</v>
      </c>
      <c r="M47" s="102">
        <v>1.3437248051599033E-3</v>
      </c>
      <c r="N47" s="88">
        <v>9</v>
      </c>
      <c r="O47" s="102">
        <v>2.418704649287826E-3</v>
      </c>
      <c r="P47" s="88">
        <v>20</v>
      </c>
      <c r="Q47" s="102">
        <v>5.3748992206396132E-3</v>
      </c>
      <c r="R47" s="88">
        <v>55</v>
      </c>
      <c r="S47" s="102">
        <v>1.4780972856758936E-2</v>
      </c>
      <c r="T47" s="88">
        <v>59</v>
      </c>
      <c r="U47" s="102">
        <v>1.5855952700886859E-2</v>
      </c>
      <c r="V47" s="88">
        <v>119</v>
      </c>
      <c r="W47" s="102">
        <v>3.1980650362805695E-2</v>
      </c>
      <c r="X47" s="88">
        <v>45</v>
      </c>
      <c r="Y47" s="102">
        <v>1.209352324643913E-2</v>
      </c>
      <c r="Z47" s="88">
        <v>15</v>
      </c>
      <c r="AA47" s="102">
        <v>4.0311744154797099E-3</v>
      </c>
      <c r="AB47" s="88">
        <v>94</v>
      </c>
      <c r="AC47" s="102">
        <v>2.526202633700618E-2</v>
      </c>
      <c r="AD47" s="88">
        <v>14</v>
      </c>
      <c r="AE47" s="102">
        <v>3.7624294544477293E-3</v>
      </c>
    </row>
    <row r="48" spans="1:31" s="88" customFormat="1" ht="15.75" customHeight="1" x14ac:dyDescent="0.35">
      <c r="A48" s="100" t="s">
        <v>391</v>
      </c>
      <c r="B48" s="88" t="s">
        <v>392</v>
      </c>
      <c r="C48" s="88" t="s">
        <v>327</v>
      </c>
      <c r="D48" s="88" t="s">
        <v>328</v>
      </c>
      <c r="E48" s="101">
        <v>3533</v>
      </c>
      <c r="F48" s="88">
        <v>8</v>
      </c>
      <c r="G48" s="102">
        <v>2.2643645626945937E-3</v>
      </c>
      <c r="H48" s="88">
        <v>8</v>
      </c>
      <c r="I48" s="102">
        <v>2.2643645626945937E-3</v>
      </c>
      <c r="J48" s="88">
        <v>49</v>
      </c>
      <c r="K48" s="102">
        <v>1.3869232946504387E-2</v>
      </c>
      <c r="L48" s="88">
        <v>7</v>
      </c>
      <c r="M48" s="102">
        <v>1.9813189923577695E-3</v>
      </c>
      <c r="N48" s="88">
        <v>0</v>
      </c>
      <c r="O48" s="102">
        <v>0</v>
      </c>
      <c r="P48" s="88">
        <v>23</v>
      </c>
      <c r="Q48" s="102">
        <v>6.5100481177469572E-3</v>
      </c>
      <c r="R48" s="88">
        <v>71</v>
      </c>
      <c r="S48" s="102">
        <v>2.0096235493914521E-2</v>
      </c>
      <c r="T48" s="88">
        <v>125</v>
      </c>
      <c r="U48" s="102">
        <v>3.5380696292103025E-2</v>
      </c>
      <c r="V48" s="88">
        <v>224</v>
      </c>
      <c r="W48" s="102">
        <v>6.3402207755448622E-2</v>
      </c>
      <c r="X48" s="88">
        <v>73</v>
      </c>
      <c r="Y48" s="102">
        <v>2.0662326634588168E-2</v>
      </c>
      <c r="Z48" s="88">
        <v>12</v>
      </c>
      <c r="AA48" s="102">
        <v>3.3965468440418909E-3</v>
      </c>
      <c r="AB48" s="88">
        <v>89</v>
      </c>
      <c r="AC48" s="102">
        <v>2.5191055759977356E-2</v>
      </c>
      <c r="AD48" s="88">
        <v>8</v>
      </c>
      <c r="AE48" s="102">
        <v>2.2643645626945937E-3</v>
      </c>
    </row>
    <row r="49" spans="1:31" s="88" customFormat="1" ht="15.75" customHeight="1" x14ac:dyDescent="0.35">
      <c r="A49" s="100" t="s">
        <v>393</v>
      </c>
      <c r="B49" s="88" t="s">
        <v>394</v>
      </c>
      <c r="C49" s="88" t="s">
        <v>329</v>
      </c>
      <c r="D49" s="88" t="s">
        <v>330</v>
      </c>
      <c r="E49" s="101">
        <v>2785</v>
      </c>
      <c r="F49" s="88">
        <v>8</v>
      </c>
      <c r="G49" s="102">
        <v>2.872531418312388E-3</v>
      </c>
      <c r="H49" s="88">
        <v>5</v>
      </c>
      <c r="I49" s="102">
        <v>1.7953321364452424E-3</v>
      </c>
      <c r="J49" s="88">
        <v>47</v>
      </c>
      <c r="K49" s="102">
        <v>1.6876122082585279E-2</v>
      </c>
      <c r="L49" s="88">
        <v>2</v>
      </c>
      <c r="M49" s="102">
        <v>7.18132854578097E-4</v>
      </c>
      <c r="N49" s="88">
        <v>7</v>
      </c>
      <c r="O49" s="102">
        <v>2.5134649910233393E-3</v>
      </c>
      <c r="P49" s="88">
        <v>13</v>
      </c>
      <c r="Q49" s="102">
        <v>4.66786355475763E-3</v>
      </c>
      <c r="R49" s="88">
        <v>102</v>
      </c>
      <c r="S49" s="102">
        <v>3.6624775583482948E-2</v>
      </c>
      <c r="T49" s="88">
        <v>61</v>
      </c>
      <c r="U49" s="102">
        <v>2.1903052064631955E-2</v>
      </c>
      <c r="V49" s="88">
        <v>205</v>
      </c>
      <c r="W49" s="102">
        <v>7.3608617594254938E-2</v>
      </c>
      <c r="X49" s="88">
        <v>57</v>
      </c>
      <c r="Y49" s="102">
        <v>2.0466786355475764E-2</v>
      </c>
      <c r="Z49" s="88">
        <v>7</v>
      </c>
      <c r="AA49" s="102">
        <v>2.5134649910233393E-3</v>
      </c>
      <c r="AB49" s="88">
        <v>66</v>
      </c>
      <c r="AC49" s="102">
        <v>2.3698384201077199E-2</v>
      </c>
      <c r="AD49" s="88">
        <v>8</v>
      </c>
      <c r="AE49" s="102">
        <v>2.872531418312388E-3</v>
      </c>
    </row>
    <row r="50" spans="1:31" s="88" customFormat="1" ht="15.75" customHeight="1" x14ac:dyDescent="0.35">
      <c r="A50" s="100" t="s">
        <v>395</v>
      </c>
      <c r="B50" s="88" t="s">
        <v>396</v>
      </c>
      <c r="C50" s="88" t="s">
        <v>325</v>
      </c>
      <c r="D50" s="88" t="s">
        <v>326</v>
      </c>
      <c r="E50" s="101">
        <v>3316</v>
      </c>
      <c r="F50" s="88">
        <v>2</v>
      </c>
      <c r="G50" s="102">
        <v>6.0313630880579007E-4</v>
      </c>
      <c r="H50" s="88">
        <v>7</v>
      </c>
      <c r="I50" s="102">
        <v>2.1109770808202654E-3</v>
      </c>
      <c r="J50" s="88">
        <v>8</v>
      </c>
      <c r="K50" s="102">
        <v>2.4125452352231603E-3</v>
      </c>
      <c r="L50" s="88">
        <v>4</v>
      </c>
      <c r="M50" s="102">
        <v>1.2062726176115801E-3</v>
      </c>
      <c r="N50" s="88">
        <v>4</v>
      </c>
      <c r="O50" s="102">
        <v>1.2062726176115801E-3</v>
      </c>
      <c r="P50" s="88">
        <v>26</v>
      </c>
      <c r="Q50" s="102">
        <v>7.840772014475271E-3</v>
      </c>
      <c r="R50" s="88">
        <v>45</v>
      </c>
      <c r="S50" s="102">
        <v>1.3570566948130277E-2</v>
      </c>
      <c r="T50" s="88">
        <v>28</v>
      </c>
      <c r="U50" s="102">
        <v>8.4439083232810616E-3</v>
      </c>
      <c r="V50" s="88">
        <v>93</v>
      </c>
      <c r="W50" s="102">
        <v>2.8045838359469239E-2</v>
      </c>
      <c r="X50" s="88">
        <v>59</v>
      </c>
      <c r="Y50" s="102">
        <v>1.7792521109770809E-2</v>
      </c>
      <c r="Z50" s="88">
        <v>6</v>
      </c>
      <c r="AA50" s="102">
        <v>1.8094089264173703E-3</v>
      </c>
      <c r="AB50" s="88">
        <v>82</v>
      </c>
      <c r="AC50" s="102">
        <v>2.4728588661037394E-2</v>
      </c>
      <c r="AD50" s="88">
        <v>13</v>
      </c>
      <c r="AE50" s="102">
        <v>3.9203860072376355E-3</v>
      </c>
    </row>
    <row r="51" spans="1:31" s="88" customFormat="1" ht="15.75" customHeight="1" x14ac:dyDescent="0.35">
      <c r="A51" s="100" t="s">
        <v>397</v>
      </c>
      <c r="B51" s="88" t="s">
        <v>398</v>
      </c>
      <c r="C51" s="88" t="s">
        <v>321</v>
      </c>
      <c r="D51" s="88" t="s">
        <v>322</v>
      </c>
      <c r="E51" s="101">
        <v>8962</v>
      </c>
      <c r="F51" s="88">
        <v>19</v>
      </c>
      <c r="G51" s="102">
        <v>2.1200624860522204E-3</v>
      </c>
      <c r="H51" s="88">
        <v>34</v>
      </c>
      <c r="I51" s="102">
        <v>3.7937960276723946E-3</v>
      </c>
      <c r="J51" s="88">
        <v>91</v>
      </c>
      <c r="K51" s="102">
        <v>1.0153983485829056E-2</v>
      </c>
      <c r="L51" s="88">
        <v>11</v>
      </c>
      <c r="M51" s="102">
        <v>1.2274045971881276E-3</v>
      </c>
      <c r="N51" s="88">
        <v>9</v>
      </c>
      <c r="O51" s="102">
        <v>1.0042401249721045E-3</v>
      </c>
      <c r="P51" s="88">
        <v>75</v>
      </c>
      <c r="Q51" s="102">
        <v>8.3686677081008711E-3</v>
      </c>
      <c r="R51" s="88">
        <v>258</v>
      </c>
      <c r="S51" s="102">
        <v>2.8788216915866995E-2</v>
      </c>
      <c r="T51" s="88">
        <v>252</v>
      </c>
      <c r="U51" s="102">
        <v>2.8118723499218925E-2</v>
      </c>
      <c r="V51" s="88">
        <v>705</v>
      </c>
      <c r="W51" s="102">
        <v>7.8665476456148187E-2</v>
      </c>
      <c r="X51" s="88">
        <v>207</v>
      </c>
      <c r="Y51" s="102">
        <v>2.30975228743584E-2</v>
      </c>
      <c r="Z51" s="88">
        <v>33</v>
      </c>
      <c r="AA51" s="102">
        <v>3.6822137915643828E-3</v>
      </c>
      <c r="AB51" s="88">
        <v>263</v>
      </c>
      <c r="AC51" s="102">
        <v>2.9346128096407052E-2</v>
      </c>
      <c r="AD51" s="88">
        <v>58</v>
      </c>
      <c r="AE51" s="102">
        <v>6.4717696942646731E-3</v>
      </c>
    </row>
    <row r="52" spans="1:31" s="88" customFormat="1" ht="15.75" customHeight="1" x14ac:dyDescent="0.35">
      <c r="A52" s="100" t="s">
        <v>399</v>
      </c>
      <c r="B52" s="88" t="s">
        <v>400</v>
      </c>
      <c r="C52" s="88" t="s">
        <v>319</v>
      </c>
      <c r="D52" s="88" t="s">
        <v>320</v>
      </c>
      <c r="E52" s="101">
        <v>6403</v>
      </c>
      <c r="F52" s="88">
        <v>13</v>
      </c>
      <c r="G52" s="102">
        <v>2.030298297672966E-3</v>
      </c>
      <c r="H52" s="88">
        <v>16</v>
      </c>
      <c r="I52" s="102">
        <v>2.498828674059035E-3</v>
      </c>
      <c r="J52" s="88">
        <v>122</v>
      </c>
      <c r="K52" s="102">
        <v>1.905356863970014E-2</v>
      </c>
      <c r="L52" s="88">
        <v>17</v>
      </c>
      <c r="M52" s="102">
        <v>2.6550054661877245E-3</v>
      </c>
      <c r="N52" s="88">
        <v>55</v>
      </c>
      <c r="O52" s="102">
        <v>8.589723567077932E-3</v>
      </c>
      <c r="P52" s="88">
        <v>39</v>
      </c>
      <c r="Q52" s="102">
        <v>6.090894893018897E-3</v>
      </c>
      <c r="R52" s="88">
        <v>358</v>
      </c>
      <c r="S52" s="102">
        <v>5.5911291582070907E-2</v>
      </c>
      <c r="T52" s="88">
        <v>174</v>
      </c>
      <c r="U52" s="102">
        <v>2.7174761830392004E-2</v>
      </c>
      <c r="V52" s="88">
        <v>639</v>
      </c>
      <c r="W52" s="102">
        <v>9.9796970170232702E-2</v>
      </c>
      <c r="X52" s="88">
        <v>160</v>
      </c>
      <c r="Y52" s="102">
        <v>2.4988286740590348E-2</v>
      </c>
      <c r="Z52" s="88">
        <v>29</v>
      </c>
      <c r="AA52" s="102">
        <v>4.5291269717320009E-3</v>
      </c>
      <c r="AB52" s="88">
        <v>223</v>
      </c>
      <c r="AC52" s="102">
        <v>3.4827424644697798E-2</v>
      </c>
      <c r="AD52" s="88">
        <v>15</v>
      </c>
      <c r="AE52" s="102">
        <v>2.342651881930345E-3</v>
      </c>
    </row>
    <row r="53" spans="1:31" s="88" customFormat="1" ht="15.75" customHeight="1" x14ac:dyDescent="0.35">
      <c r="A53" s="144" t="s">
        <v>401</v>
      </c>
      <c r="B53" s="144" t="s">
        <v>675</v>
      </c>
      <c r="C53" s="144" t="s">
        <v>321</v>
      </c>
      <c r="D53" s="144" t="s">
        <v>322</v>
      </c>
      <c r="E53" s="145">
        <v>18288</v>
      </c>
      <c r="F53" s="144">
        <v>44</v>
      </c>
      <c r="G53" s="146">
        <v>2.405949256342957E-3</v>
      </c>
      <c r="H53" s="144">
        <v>94</v>
      </c>
      <c r="I53" s="146">
        <v>5.1399825021872262E-3</v>
      </c>
      <c r="J53" s="144">
        <v>196</v>
      </c>
      <c r="K53" s="146">
        <v>1.0717410323709537E-2</v>
      </c>
      <c r="L53" s="144">
        <v>45</v>
      </c>
      <c r="M53" s="146">
        <v>2.4606299212598425E-3</v>
      </c>
      <c r="N53" s="144">
        <v>23</v>
      </c>
      <c r="O53" s="146">
        <v>1.257655293088364E-3</v>
      </c>
      <c r="P53" s="144">
        <v>118</v>
      </c>
      <c r="Q53" s="146">
        <v>6.4523184601924756E-3</v>
      </c>
      <c r="R53" s="144">
        <v>557</v>
      </c>
      <c r="S53" s="146">
        <v>3.0457130358705162E-2</v>
      </c>
      <c r="T53" s="144">
        <v>298</v>
      </c>
      <c r="U53" s="146">
        <v>1.6294838145231846E-2</v>
      </c>
      <c r="V53" s="144">
        <v>712</v>
      </c>
      <c r="W53" s="146">
        <v>3.8932633420822399E-2</v>
      </c>
      <c r="X53" s="144">
        <v>569</v>
      </c>
      <c r="Y53" s="146">
        <v>3.1113298337707786E-2</v>
      </c>
      <c r="Z53" s="144">
        <v>88</v>
      </c>
      <c r="AA53" s="146">
        <v>4.8118985126859139E-3</v>
      </c>
      <c r="AB53" s="144">
        <v>523</v>
      </c>
      <c r="AC53" s="146">
        <v>2.8597987751531058E-2</v>
      </c>
      <c r="AD53" s="144">
        <v>1</v>
      </c>
      <c r="AE53" s="146">
        <v>5.4680664916885391E-5</v>
      </c>
    </row>
    <row r="54" spans="1:31" s="88" customFormat="1" ht="15.75" customHeight="1" x14ac:dyDescent="0.35">
      <c r="A54" t="s">
        <v>402</v>
      </c>
      <c r="B54" t="s">
        <v>403</v>
      </c>
      <c r="C54" s="88" t="s">
        <v>325</v>
      </c>
      <c r="D54" s="88" t="s">
        <v>326</v>
      </c>
      <c r="E54" s="101">
        <v>9946</v>
      </c>
      <c r="F54" s="88">
        <v>19</v>
      </c>
      <c r="G54" s="102">
        <v>1.9103157048059522E-3</v>
      </c>
      <c r="H54" s="88">
        <v>82</v>
      </c>
      <c r="I54" s="102">
        <v>8.2445204102151622E-3</v>
      </c>
      <c r="J54" s="88">
        <v>105</v>
      </c>
      <c r="K54" s="102">
        <v>1.0557007842348682E-2</v>
      </c>
      <c r="L54" s="88">
        <v>28</v>
      </c>
      <c r="M54" s="102">
        <v>2.815202091292982E-3</v>
      </c>
      <c r="N54" s="88">
        <v>18</v>
      </c>
      <c r="O54" s="102">
        <v>1.8097727729740598E-3</v>
      </c>
      <c r="P54" s="88">
        <v>69</v>
      </c>
      <c r="Q54" s="102">
        <v>6.9374622964005631E-3</v>
      </c>
      <c r="R54" s="88">
        <v>397</v>
      </c>
      <c r="S54" s="102">
        <v>3.9915543937261211E-2</v>
      </c>
      <c r="T54" s="88">
        <v>225</v>
      </c>
      <c r="U54" s="102">
        <v>2.2622159662175748E-2</v>
      </c>
      <c r="V54" s="88">
        <v>414</v>
      </c>
      <c r="W54" s="102">
        <v>4.162477377840338E-2</v>
      </c>
      <c r="X54" s="88">
        <v>246</v>
      </c>
      <c r="Y54" s="102">
        <v>2.4733561230645486E-2</v>
      </c>
      <c r="Z54" s="88">
        <v>57</v>
      </c>
      <c r="AA54" s="102">
        <v>5.7309471144178564E-3</v>
      </c>
      <c r="AB54" s="88">
        <v>414</v>
      </c>
      <c r="AC54" s="102">
        <v>4.162477377840338E-2</v>
      </c>
      <c r="AD54" s="88">
        <v>4</v>
      </c>
      <c r="AE54" s="102">
        <v>4.0217172732756888E-4</v>
      </c>
    </row>
    <row r="55" spans="1:31" s="88" customFormat="1" ht="15.75" customHeight="1" x14ac:dyDescent="0.35">
      <c r="A55" t="s">
        <v>404</v>
      </c>
      <c r="B55" t="s">
        <v>405</v>
      </c>
      <c r="C55" s="88" t="s">
        <v>319</v>
      </c>
      <c r="D55" s="88" t="s">
        <v>320</v>
      </c>
      <c r="E55" s="101">
        <v>7237</v>
      </c>
      <c r="F55" s="88">
        <v>15</v>
      </c>
      <c r="G55" s="102">
        <v>2.0726820505734419E-3</v>
      </c>
      <c r="H55" s="88">
        <v>28</v>
      </c>
      <c r="I55" s="102">
        <v>3.8690064944037583E-3</v>
      </c>
      <c r="J55" s="88">
        <v>56</v>
      </c>
      <c r="K55" s="102">
        <v>7.7380129888075166E-3</v>
      </c>
      <c r="L55" s="88">
        <v>12</v>
      </c>
      <c r="M55" s="102">
        <v>1.6581456404587537E-3</v>
      </c>
      <c r="N55" s="88">
        <v>10</v>
      </c>
      <c r="O55" s="102">
        <v>1.3817880337156281E-3</v>
      </c>
      <c r="P55" s="88">
        <v>40</v>
      </c>
      <c r="Q55" s="102">
        <v>5.5271521348625122E-3</v>
      </c>
      <c r="R55" s="88">
        <v>261</v>
      </c>
      <c r="S55" s="102">
        <v>3.6064667679977888E-2</v>
      </c>
      <c r="T55" s="88">
        <v>219</v>
      </c>
      <c r="U55" s="102">
        <v>3.0261157938372255E-2</v>
      </c>
      <c r="V55" s="88">
        <v>229</v>
      </c>
      <c r="W55" s="102">
        <v>3.1642945972087881E-2</v>
      </c>
      <c r="X55" s="88">
        <v>160</v>
      </c>
      <c r="Y55" s="102">
        <v>2.2108608539450049E-2</v>
      </c>
      <c r="Z55" s="88">
        <v>23</v>
      </c>
      <c r="AA55" s="102">
        <v>3.1781124775459445E-3</v>
      </c>
      <c r="AB55" s="88">
        <v>224</v>
      </c>
      <c r="AC55" s="102">
        <v>3.0952051955230066E-2</v>
      </c>
      <c r="AD55" s="88">
        <v>2</v>
      </c>
      <c r="AE55" s="102">
        <v>2.763576067431256E-4</v>
      </c>
    </row>
    <row r="56" spans="1:31" s="88" customFormat="1" ht="15.75" customHeight="1" x14ac:dyDescent="0.35">
      <c r="A56" t="s">
        <v>406</v>
      </c>
      <c r="B56" t="s">
        <v>407</v>
      </c>
      <c r="C56" s="88" t="s">
        <v>323</v>
      </c>
      <c r="D56" s="88" t="s">
        <v>324</v>
      </c>
      <c r="E56" s="101">
        <v>14020</v>
      </c>
      <c r="F56" s="88">
        <v>20</v>
      </c>
      <c r="G56" s="102">
        <v>1.4265335235378032E-3</v>
      </c>
      <c r="H56" s="88">
        <v>22</v>
      </c>
      <c r="I56" s="102">
        <v>1.5691868758915834E-3</v>
      </c>
      <c r="J56" s="88">
        <v>55</v>
      </c>
      <c r="K56" s="102">
        <v>3.9229671897289585E-3</v>
      </c>
      <c r="L56" s="88">
        <v>11</v>
      </c>
      <c r="M56" s="102">
        <v>7.8459343794579171E-4</v>
      </c>
      <c r="N56" s="88">
        <v>11</v>
      </c>
      <c r="O56" s="102">
        <v>7.8459343794579171E-4</v>
      </c>
      <c r="P56" s="88">
        <v>65</v>
      </c>
      <c r="Q56" s="102">
        <v>4.6362339514978606E-3</v>
      </c>
      <c r="R56" s="88">
        <v>290</v>
      </c>
      <c r="S56" s="102">
        <v>2.0684736091298145E-2</v>
      </c>
      <c r="T56" s="88">
        <v>262</v>
      </c>
      <c r="U56" s="102">
        <v>1.868758915834522E-2</v>
      </c>
      <c r="V56" s="88">
        <v>347</v>
      </c>
      <c r="W56" s="102">
        <v>2.4750356633380884E-2</v>
      </c>
      <c r="X56" s="88">
        <v>192</v>
      </c>
      <c r="Y56" s="102">
        <v>1.3694721825962911E-2</v>
      </c>
      <c r="Z56" s="88">
        <v>25</v>
      </c>
      <c r="AA56" s="102">
        <v>1.783166904422254E-3</v>
      </c>
      <c r="AB56" s="88">
        <v>314</v>
      </c>
      <c r="AC56" s="102">
        <v>2.2396576319543508E-2</v>
      </c>
      <c r="AD56" s="88">
        <v>0</v>
      </c>
      <c r="AE56" s="102">
        <v>0</v>
      </c>
    </row>
    <row r="57" spans="1:31" s="88" customFormat="1" ht="15.75" customHeight="1" x14ac:dyDescent="0.35">
      <c r="A57" t="s">
        <v>408</v>
      </c>
      <c r="B57" t="s">
        <v>409</v>
      </c>
      <c r="C57" s="88" t="s">
        <v>319</v>
      </c>
      <c r="D57" s="88" t="s">
        <v>320</v>
      </c>
      <c r="E57" s="101">
        <v>5243</v>
      </c>
      <c r="F57" s="88">
        <v>11</v>
      </c>
      <c r="G57" s="102">
        <v>2.098035475872592E-3</v>
      </c>
      <c r="H57" s="88">
        <v>30</v>
      </c>
      <c r="I57" s="102">
        <v>5.7219149341979783E-3</v>
      </c>
      <c r="J57" s="88">
        <v>59</v>
      </c>
      <c r="K57" s="102">
        <v>1.1253099370589357E-2</v>
      </c>
      <c r="L57" s="88">
        <v>12</v>
      </c>
      <c r="M57" s="102">
        <v>2.2887659736791914E-3</v>
      </c>
      <c r="N57" s="88">
        <v>11</v>
      </c>
      <c r="O57" s="102">
        <v>2.098035475872592E-3</v>
      </c>
      <c r="P57" s="88">
        <v>36</v>
      </c>
      <c r="Q57" s="102">
        <v>6.8662979210375738E-3</v>
      </c>
      <c r="R57" s="88">
        <v>273</v>
      </c>
      <c r="S57" s="102">
        <v>5.2069425901201602E-2</v>
      </c>
      <c r="T57" s="88">
        <v>157</v>
      </c>
      <c r="U57" s="102">
        <v>2.9944688155636088E-2</v>
      </c>
      <c r="V57" s="88">
        <v>241</v>
      </c>
      <c r="W57" s="102">
        <v>4.5966049971390428E-2</v>
      </c>
      <c r="X57" s="88">
        <v>120</v>
      </c>
      <c r="Y57" s="102">
        <v>2.2887659736791913E-2</v>
      </c>
      <c r="Z57" s="88">
        <v>27</v>
      </c>
      <c r="AA57" s="102">
        <v>5.1497234407781806E-3</v>
      </c>
      <c r="AB57" s="88">
        <v>209</v>
      </c>
      <c r="AC57" s="102">
        <v>3.9862674041579248E-2</v>
      </c>
      <c r="AD57" s="88">
        <v>2</v>
      </c>
      <c r="AE57" s="102">
        <v>3.8146099561319857E-4</v>
      </c>
    </row>
    <row r="58" spans="1:31" s="70" customFormat="1" x14ac:dyDescent="0.35">
      <c r="A58" s="134"/>
      <c r="B58" s="134"/>
      <c r="C58" s="134"/>
      <c r="D58" s="135" t="s">
        <v>672</v>
      </c>
      <c r="E58" s="149">
        <v>322961</v>
      </c>
      <c r="F58" s="150">
        <v>577</v>
      </c>
      <c r="G58" s="151">
        <v>1.7865934276894114E-3</v>
      </c>
      <c r="H58" s="150">
        <v>933</v>
      </c>
      <c r="I58" s="151">
        <v>2.8888937054319251E-3</v>
      </c>
      <c r="J58" s="150">
        <v>3121</v>
      </c>
      <c r="K58" s="151">
        <v>9.663705524815689E-3</v>
      </c>
      <c r="L58" s="150">
        <v>632</v>
      </c>
      <c r="M58" s="151">
        <v>1.9568926279024401E-3</v>
      </c>
      <c r="N58" s="150">
        <v>597</v>
      </c>
      <c r="O58" s="151">
        <v>1.8485204095850583E-3</v>
      </c>
      <c r="P58" s="150">
        <v>1829</v>
      </c>
      <c r="Q58" s="151">
        <v>5.6632224943569034E-3</v>
      </c>
      <c r="R58" s="150">
        <v>8699</v>
      </c>
      <c r="S58" s="151">
        <v>2.6935140775511596E-2</v>
      </c>
      <c r="T58" s="150">
        <v>7374</v>
      </c>
      <c r="U58" s="151">
        <v>2.2832478224924992E-2</v>
      </c>
      <c r="V58" s="150">
        <v>17757</v>
      </c>
      <c r="W58" s="151">
        <v>5.4981870876050047E-2</v>
      </c>
      <c r="X58" s="150">
        <v>6218</v>
      </c>
      <c r="Y58" s="151">
        <v>1.9253098671356602E-2</v>
      </c>
      <c r="Z58" s="150">
        <v>1360</v>
      </c>
      <c r="AA58" s="151">
        <v>4.2110347689039854E-3</v>
      </c>
      <c r="AB58" s="150">
        <v>8716</v>
      </c>
      <c r="AC58" s="151">
        <v>2.6987778710122895E-2</v>
      </c>
      <c r="AD58" s="150">
        <v>976</v>
      </c>
      <c r="AE58" s="151">
        <v>3.022036716507566E-3</v>
      </c>
    </row>
    <row r="59" spans="1:31" x14ac:dyDescent="0.35">
      <c r="A59" s="136"/>
      <c r="B59" s="136"/>
      <c r="C59" s="136"/>
      <c r="D59" s="136"/>
    </row>
    <row r="60" spans="1:31" x14ac:dyDescent="0.35">
      <c r="A60" s="136"/>
      <c r="B60" s="136"/>
      <c r="C60" s="136"/>
      <c r="D60" s="136"/>
    </row>
    <row r="61" spans="1:31" x14ac:dyDescent="0.35">
      <c r="A61" s="136"/>
      <c r="B61" s="136"/>
      <c r="C61" s="136"/>
      <c r="D61" s="135" t="s">
        <v>239</v>
      </c>
      <c r="E61" s="147">
        <v>2007</v>
      </c>
      <c r="F61" s="93"/>
      <c r="G61" s="104">
        <v>4.5724737082761773E-4</v>
      </c>
      <c r="H61" s="104"/>
      <c r="I61" s="104">
        <v>6.1387354205033758E-4</v>
      </c>
      <c r="J61" s="104"/>
      <c r="K61" s="104">
        <v>4.9825610363726954E-4</v>
      </c>
      <c r="L61" s="104"/>
      <c r="M61" s="104">
        <v>4.9825610363726954E-4</v>
      </c>
      <c r="N61" s="104"/>
      <c r="O61" s="104">
        <v>0</v>
      </c>
      <c r="P61" s="104"/>
      <c r="Q61" s="104">
        <v>2.9895366218236174E-3</v>
      </c>
      <c r="R61" s="104"/>
      <c r="S61" s="104">
        <v>1.14598903836572E-2</v>
      </c>
      <c r="T61" s="104"/>
      <c r="U61" s="104">
        <v>8.4439083232810616E-3</v>
      </c>
      <c r="V61" s="104"/>
      <c r="W61" s="104">
        <v>1.096163428001993E-2</v>
      </c>
      <c r="X61" s="104"/>
      <c r="Y61" s="104">
        <v>1.14598903836572E-2</v>
      </c>
      <c r="Z61" s="104"/>
      <c r="AA61" s="104">
        <v>1.4947683109118087E-3</v>
      </c>
      <c r="AB61" s="104"/>
      <c r="AC61" s="104">
        <v>1.4947683109118086E-2</v>
      </c>
      <c r="AD61" s="104"/>
      <c r="AE61" s="104">
        <v>0</v>
      </c>
    </row>
    <row r="62" spans="1:31" s="1" customFormat="1" x14ac:dyDescent="0.35">
      <c r="A62" s="136"/>
      <c r="B62" s="137"/>
      <c r="C62" s="137"/>
      <c r="D62" s="135" t="s">
        <v>240</v>
      </c>
      <c r="E62" s="147">
        <v>18288</v>
      </c>
      <c r="F62" s="93"/>
      <c r="G62" s="104">
        <v>3.5607463324312774E-3</v>
      </c>
      <c r="H62" s="104"/>
      <c r="I62" s="104">
        <v>8.2445204102151622E-3</v>
      </c>
      <c r="J62" s="104"/>
      <c r="K62" s="104">
        <v>2.3255813953488372E-2</v>
      </c>
      <c r="L62" s="104"/>
      <c r="M62" s="104">
        <v>2.9169981437284541E-3</v>
      </c>
      <c r="N62" s="104"/>
      <c r="O62" s="104">
        <v>8.589723567077932E-3</v>
      </c>
      <c r="P62" s="104"/>
      <c r="Q62" s="104">
        <v>9.148766905330152E-3</v>
      </c>
      <c r="R62" s="104"/>
      <c r="S62" s="104">
        <v>5.5911291582070907E-2</v>
      </c>
      <c r="T62" s="104"/>
      <c r="U62" s="104">
        <v>4.7856685860524634E-2</v>
      </c>
      <c r="V62" s="104"/>
      <c r="W62" s="104">
        <v>0.11116790186557629</v>
      </c>
      <c r="X62" s="104"/>
      <c r="Y62" s="104">
        <v>3.1113298337707786E-2</v>
      </c>
      <c r="Z62" s="104"/>
      <c r="AA62" s="104">
        <v>8.1923180230996512E-3</v>
      </c>
      <c r="AB62" s="104"/>
      <c r="AC62" s="104">
        <v>4.162477377840338E-2</v>
      </c>
      <c r="AD62" s="104"/>
      <c r="AE62" s="104">
        <v>1.0733452593917709E-2</v>
      </c>
    </row>
    <row r="63" spans="1:31" x14ac:dyDescent="0.35">
      <c r="A63" s="106"/>
      <c r="B63" s="105"/>
      <c r="C63" s="105"/>
      <c r="D63" s="107"/>
      <c r="E63" s="71"/>
      <c r="G63" s="108"/>
      <c r="H63" s="108"/>
      <c r="I63" s="109"/>
    </row>
    <row r="64" spans="1:31" x14ac:dyDescent="0.35">
      <c r="A64" s="127" t="s">
        <v>673</v>
      </c>
      <c r="B64" s="110"/>
      <c r="C64" s="111"/>
      <c r="D64" s="111"/>
      <c r="E64" s="111"/>
      <c r="G64" s="108"/>
      <c r="H64" s="108"/>
      <c r="I64" s="109"/>
    </row>
    <row r="65" spans="1:9" x14ac:dyDescent="0.35">
      <c r="A65" s="110"/>
      <c r="B65" s="110"/>
      <c r="C65" s="111"/>
      <c r="D65" s="111"/>
      <c r="E65" s="111"/>
      <c r="G65" s="108"/>
      <c r="H65" s="108"/>
      <c r="I65" s="109"/>
    </row>
    <row r="66" spans="1:9" x14ac:dyDescent="0.35">
      <c r="G66" s="108"/>
      <c r="H66" s="108"/>
      <c r="I66" s="109"/>
    </row>
    <row r="67" spans="1:9" x14ac:dyDescent="0.35">
      <c r="G67" s="108"/>
      <c r="H67" s="108"/>
      <c r="I67" s="109"/>
    </row>
    <row r="68" spans="1:9" x14ac:dyDescent="0.35">
      <c r="G68" s="108"/>
      <c r="H68" s="108"/>
      <c r="I68" s="109"/>
    </row>
    <row r="69" spans="1:9" x14ac:dyDescent="0.35">
      <c r="G69" s="108"/>
      <c r="H69" s="108"/>
      <c r="I69" s="109"/>
    </row>
    <row r="70" spans="1:9" x14ac:dyDescent="0.35">
      <c r="G70" s="108"/>
      <c r="H70" s="108"/>
      <c r="I70" s="109"/>
    </row>
    <row r="71" spans="1:9" x14ac:dyDescent="0.35">
      <c r="G71" s="108"/>
      <c r="H71" s="108"/>
      <c r="I71" s="109"/>
    </row>
    <row r="72" spans="1:9" x14ac:dyDescent="0.35">
      <c r="G72" s="108"/>
      <c r="H72" s="108"/>
      <c r="I72" s="109"/>
    </row>
    <row r="73" spans="1:9" x14ac:dyDescent="0.35">
      <c r="G73" s="108"/>
      <c r="H73" s="108"/>
      <c r="I73" s="109"/>
    </row>
    <row r="74" spans="1:9" x14ac:dyDescent="0.35">
      <c r="G74" s="108"/>
      <c r="H74" s="108"/>
      <c r="I74" s="109"/>
    </row>
    <row r="75" spans="1:9" x14ac:dyDescent="0.35">
      <c r="G75" s="108"/>
      <c r="H75" s="108"/>
      <c r="I75" s="109"/>
    </row>
    <row r="76" spans="1:9" x14ac:dyDescent="0.35">
      <c r="G76" s="108"/>
      <c r="H76" s="108"/>
      <c r="I76" s="109"/>
    </row>
    <row r="77" spans="1:9" x14ac:dyDescent="0.35">
      <c r="G77" s="108"/>
      <c r="H77" s="108"/>
      <c r="I77" s="109"/>
    </row>
    <row r="78" spans="1:9" x14ac:dyDescent="0.35">
      <c r="G78" s="108"/>
      <c r="H78" s="108"/>
      <c r="I78" s="109"/>
    </row>
    <row r="79" spans="1:9" x14ac:dyDescent="0.35">
      <c r="G79" s="108"/>
      <c r="H79" s="108"/>
      <c r="I79" s="109"/>
    </row>
    <row r="80" spans="1:9" x14ac:dyDescent="0.35">
      <c r="G80" s="108"/>
      <c r="H80" s="108"/>
      <c r="I80" s="109"/>
    </row>
    <row r="81" spans="7:9" x14ac:dyDescent="0.35">
      <c r="G81" s="108"/>
      <c r="H81" s="108"/>
      <c r="I81" s="109"/>
    </row>
    <row r="82" spans="7:9" x14ac:dyDescent="0.35">
      <c r="G82" s="108"/>
      <c r="H82" s="108"/>
      <c r="I82" s="109"/>
    </row>
    <row r="83" spans="7:9" x14ac:dyDescent="0.35">
      <c r="G83" s="108"/>
      <c r="H83" s="108"/>
      <c r="I83" s="109"/>
    </row>
    <row r="84" spans="7:9" x14ac:dyDescent="0.35">
      <c r="G84" s="108"/>
      <c r="H84" s="108"/>
      <c r="I84" s="109"/>
    </row>
    <row r="85" spans="7:9" x14ac:dyDescent="0.35">
      <c r="G85" s="108"/>
      <c r="H85" s="108"/>
      <c r="I85" s="109"/>
    </row>
    <row r="86" spans="7:9" x14ac:dyDescent="0.35">
      <c r="G86" s="108"/>
      <c r="H86" s="108"/>
      <c r="I86" s="109"/>
    </row>
  </sheetData>
  <mergeCells count="13">
    <mergeCell ref="X6:Y6"/>
    <mergeCell ref="Z6:AA6"/>
    <mergeCell ref="AB6:AC6"/>
    <mergeCell ref="AD6:AE6"/>
    <mergeCell ref="F6:G6"/>
    <mergeCell ref="H6:I6"/>
    <mergeCell ref="J6:K6"/>
    <mergeCell ref="L6:M6"/>
    <mergeCell ref="N6:O6"/>
    <mergeCell ref="P6:Q6"/>
    <mergeCell ref="R6:S6"/>
    <mergeCell ref="T6:U6"/>
    <mergeCell ref="V6:W6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B3B045-FF49-42E0-A5D6-487DF02C9911}">
  <dimension ref="A1:AF59"/>
  <sheetViews>
    <sheetView zoomScale="70" zoomScaleNormal="70" workbookViewId="0"/>
  </sheetViews>
  <sheetFormatPr defaultRowHeight="14.5" x14ac:dyDescent="0.35"/>
  <cols>
    <col min="1" max="1" width="13.54296875" customWidth="1"/>
    <col min="2" max="2" width="41.453125" customWidth="1"/>
    <col min="3" max="3" width="20.54296875" customWidth="1"/>
    <col min="4" max="30" width="13.54296875" customWidth="1"/>
    <col min="31" max="32" width="9.1796875" customWidth="1"/>
    <col min="33" max="33" width="24.26953125" bestFit="1" customWidth="1"/>
  </cols>
  <sheetData>
    <row r="1" spans="1:31" ht="15.75" customHeight="1" x14ac:dyDescent="0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</row>
    <row r="2" spans="1:31" ht="28.5" customHeight="1" x14ac:dyDescent="0.65">
      <c r="A2" s="1"/>
      <c r="B2" s="1"/>
      <c r="C2" s="242" t="s">
        <v>737</v>
      </c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</row>
    <row r="3" spans="1:31" ht="20.149999999999999" customHeight="1" x14ac:dyDescent="0.35">
      <c r="A3" s="1"/>
      <c r="B3" s="1"/>
      <c r="C3" s="48" t="s">
        <v>36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</row>
    <row r="4" spans="1:31" ht="23.25" customHeight="1" x14ac:dyDescent="0.35">
      <c r="A4" s="1"/>
      <c r="B4" s="1"/>
      <c r="C4" s="49" t="s">
        <v>37</v>
      </c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</row>
    <row r="5" spans="1:31" ht="15.75" customHeight="1" x14ac:dyDescent="0.3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</row>
    <row r="6" spans="1:31" ht="42.75" customHeight="1" x14ac:dyDescent="0.35">
      <c r="A6" s="1"/>
      <c r="B6" s="1"/>
      <c r="C6" s="1"/>
      <c r="D6" s="1"/>
      <c r="E6" s="245" t="s">
        <v>2</v>
      </c>
      <c r="F6" s="245"/>
      <c r="G6" s="244" t="s">
        <v>3</v>
      </c>
      <c r="H6" s="244"/>
      <c r="I6" s="245" t="s">
        <v>4</v>
      </c>
      <c r="J6" s="245"/>
      <c r="K6" s="244" t="s">
        <v>32</v>
      </c>
      <c r="L6" s="244"/>
      <c r="M6" s="245" t="s">
        <v>6</v>
      </c>
      <c r="N6" s="245"/>
      <c r="O6" s="244" t="s">
        <v>7</v>
      </c>
      <c r="P6" s="244"/>
      <c r="Q6" s="245" t="s">
        <v>8</v>
      </c>
      <c r="R6" s="245"/>
      <c r="S6" s="244" t="s">
        <v>9</v>
      </c>
      <c r="T6" s="244"/>
      <c r="U6" s="245" t="s">
        <v>10</v>
      </c>
      <c r="V6" s="245"/>
      <c r="W6" s="244" t="s">
        <v>11</v>
      </c>
      <c r="X6" s="244"/>
      <c r="Y6" s="245" t="s">
        <v>12</v>
      </c>
      <c r="Z6" s="245"/>
      <c r="AA6" s="244" t="s">
        <v>13</v>
      </c>
      <c r="AB6" s="244"/>
      <c r="AC6" s="244" t="s">
        <v>14</v>
      </c>
      <c r="AD6" s="244"/>
    </row>
    <row r="7" spans="1:31" ht="40.5" customHeight="1" x14ac:dyDescent="0.35">
      <c r="A7" s="51" t="s">
        <v>38</v>
      </c>
      <c r="B7" s="51" t="s">
        <v>410</v>
      </c>
      <c r="C7" s="51" t="s">
        <v>40</v>
      </c>
      <c r="D7" s="51" t="s">
        <v>411</v>
      </c>
      <c r="E7" s="51" t="s">
        <v>679</v>
      </c>
      <c r="F7" s="133" t="s">
        <v>678</v>
      </c>
      <c r="G7" s="51" t="s">
        <v>679</v>
      </c>
      <c r="H7" s="133" t="s">
        <v>678</v>
      </c>
      <c r="I7" s="51" t="s">
        <v>679</v>
      </c>
      <c r="J7" s="133" t="s">
        <v>678</v>
      </c>
      <c r="K7" s="51" t="s">
        <v>679</v>
      </c>
      <c r="L7" s="133" t="s">
        <v>678</v>
      </c>
      <c r="M7" s="51" t="s">
        <v>679</v>
      </c>
      <c r="N7" s="133" t="s">
        <v>678</v>
      </c>
      <c r="O7" s="51" t="s">
        <v>679</v>
      </c>
      <c r="P7" s="133" t="s">
        <v>678</v>
      </c>
      <c r="Q7" s="51" t="s">
        <v>679</v>
      </c>
      <c r="R7" s="133" t="s">
        <v>678</v>
      </c>
      <c r="S7" s="51" t="s">
        <v>679</v>
      </c>
      <c r="T7" s="133" t="s">
        <v>678</v>
      </c>
      <c r="U7" s="51" t="s">
        <v>679</v>
      </c>
      <c r="V7" s="133" t="s">
        <v>678</v>
      </c>
      <c r="W7" s="51" t="s">
        <v>679</v>
      </c>
      <c r="X7" s="133" t="s">
        <v>678</v>
      </c>
      <c r="Y7" s="51" t="s">
        <v>679</v>
      </c>
      <c r="Z7" s="133" t="s">
        <v>678</v>
      </c>
      <c r="AA7" s="51" t="s">
        <v>679</v>
      </c>
      <c r="AB7" s="133" t="s">
        <v>678</v>
      </c>
      <c r="AC7" s="51" t="s">
        <v>679</v>
      </c>
      <c r="AD7" s="133" t="s">
        <v>678</v>
      </c>
    </row>
    <row r="8" spans="1:31" x14ac:dyDescent="0.35">
      <c r="A8" s="64"/>
      <c r="B8" s="66"/>
      <c r="C8" s="64"/>
      <c r="D8" s="64"/>
      <c r="E8" s="67"/>
      <c r="F8" s="67"/>
      <c r="G8" s="67"/>
      <c r="H8" s="67"/>
      <c r="I8" s="67"/>
      <c r="J8" s="67"/>
      <c r="K8" s="67"/>
      <c r="L8" s="67"/>
      <c r="M8" s="67"/>
      <c r="N8" s="67"/>
      <c r="O8" s="67"/>
      <c r="P8" s="67"/>
      <c r="Q8" s="67"/>
      <c r="R8" s="67"/>
      <c r="S8" s="67"/>
      <c r="T8" s="67"/>
      <c r="U8" s="67"/>
      <c r="V8" s="67"/>
      <c r="W8" s="67"/>
      <c r="X8" s="67"/>
      <c r="Y8" s="67"/>
      <c r="Z8" s="67"/>
      <c r="AA8" s="67"/>
      <c r="AB8" s="67"/>
      <c r="AC8" s="66"/>
      <c r="AD8" s="66"/>
    </row>
    <row r="9" spans="1:31" x14ac:dyDescent="0.35">
      <c r="A9" t="s">
        <v>739</v>
      </c>
      <c r="D9" s="112">
        <v>244338</v>
      </c>
      <c r="E9" s="113">
        <v>352</v>
      </c>
      <c r="F9" s="99">
        <v>1.4406273277181609E-3</v>
      </c>
      <c r="G9" s="112">
        <v>616</v>
      </c>
      <c r="H9" s="99">
        <v>2.5210978235067818E-3</v>
      </c>
      <c r="I9" s="112">
        <v>2309</v>
      </c>
      <c r="J9" s="99">
        <v>9.4500241468785037E-3</v>
      </c>
      <c r="K9" s="112">
        <v>301</v>
      </c>
      <c r="L9" s="99">
        <v>1.2319000728499047E-3</v>
      </c>
      <c r="M9" s="112">
        <v>377</v>
      </c>
      <c r="N9" s="99">
        <v>1.5429446095163257E-3</v>
      </c>
      <c r="O9" s="113">
        <v>983</v>
      </c>
      <c r="P9" s="99">
        <v>4.0231155203038415E-3</v>
      </c>
      <c r="Q9" s="112">
        <v>5028</v>
      </c>
      <c r="R9" s="99">
        <v>2.0578051715246914E-2</v>
      </c>
      <c r="S9" s="112">
        <v>5658</v>
      </c>
      <c r="T9" s="99">
        <v>2.3156447216560665E-2</v>
      </c>
      <c r="U9" s="112">
        <v>11307</v>
      </c>
      <c r="V9" s="99">
        <v>4.6276060211673992E-2</v>
      </c>
      <c r="W9" s="112">
        <v>3985</v>
      </c>
      <c r="X9" s="99">
        <v>1.6309374718627475E-2</v>
      </c>
      <c r="Y9" s="112">
        <v>949</v>
      </c>
      <c r="Z9" s="99">
        <v>3.8839640170583371E-3</v>
      </c>
      <c r="AA9" s="112">
        <v>6913</v>
      </c>
      <c r="AB9" s="99">
        <v>2.829277476282854E-2</v>
      </c>
      <c r="AC9" s="112">
        <v>810</v>
      </c>
      <c r="AD9" s="99">
        <v>3.3150799302605408E-3</v>
      </c>
      <c r="AE9" s="73"/>
    </row>
    <row r="10" spans="1:31" x14ac:dyDescent="0.35">
      <c r="A10" s="64"/>
      <c r="B10" s="66"/>
      <c r="C10" s="114"/>
      <c r="D10" s="115"/>
      <c r="E10" s="116"/>
      <c r="F10" s="116"/>
      <c r="G10" s="116"/>
      <c r="H10" s="116"/>
      <c r="I10" s="116"/>
      <c r="J10" s="116"/>
      <c r="K10" s="116"/>
      <c r="L10" s="116"/>
      <c r="M10" s="116"/>
      <c r="N10" s="116"/>
      <c r="O10" s="116"/>
      <c r="P10" s="116"/>
      <c r="Q10" s="116"/>
      <c r="R10" s="116"/>
      <c r="S10" s="116"/>
      <c r="T10" s="116"/>
      <c r="U10" s="116"/>
      <c r="V10" s="116"/>
      <c r="W10" s="116"/>
      <c r="X10" s="116"/>
      <c r="Y10" s="116"/>
      <c r="Z10" s="116"/>
      <c r="AA10" s="116"/>
      <c r="AB10" s="116"/>
      <c r="AC10" s="117"/>
      <c r="AD10" s="117"/>
    </row>
    <row r="11" spans="1:31" x14ac:dyDescent="0.35">
      <c r="A11" s="118" t="s">
        <v>412</v>
      </c>
      <c r="B11" s="118" t="s">
        <v>413</v>
      </c>
      <c r="C11" s="119" t="s">
        <v>414</v>
      </c>
      <c r="D11" s="112">
        <v>6896</v>
      </c>
      <c r="E11" s="82">
        <v>4</v>
      </c>
      <c r="F11" s="83">
        <v>7.250580046403712E-4</v>
      </c>
      <c r="G11" s="82">
        <v>5</v>
      </c>
      <c r="H11" s="83">
        <v>6.670533642691415E-3</v>
      </c>
      <c r="I11" s="82">
        <v>46</v>
      </c>
      <c r="J11" s="83">
        <v>1.3051044083526682E-3</v>
      </c>
      <c r="K11" s="82">
        <v>9</v>
      </c>
      <c r="L11" s="83">
        <v>1.1600928074245939E-3</v>
      </c>
      <c r="M11" s="82">
        <v>8</v>
      </c>
      <c r="N11" s="83">
        <v>2.7552204176334106E-3</v>
      </c>
      <c r="O11" s="82">
        <v>19</v>
      </c>
      <c r="P11" s="83">
        <v>8.1206496519721574E-3</v>
      </c>
      <c r="Q11" s="82">
        <v>56</v>
      </c>
      <c r="R11" s="83">
        <v>1.1455916473317866E-2</v>
      </c>
      <c r="S11" s="82">
        <v>79</v>
      </c>
      <c r="T11" s="83">
        <v>2.8712296983758701E-2</v>
      </c>
      <c r="U11" s="82">
        <v>198</v>
      </c>
      <c r="V11" s="83">
        <v>1.334106728538283E-2</v>
      </c>
      <c r="W11" s="82">
        <v>92</v>
      </c>
      <c r="X11" s="83">
        <v>2.6102088167053363E-3</v>
      </c>
      <c r="Y11" s="82">
        <v>18</v>
      </c>
      <c r="Z11" s="83">
        <v>2.1751740139211138E-2</v>
      </c>
      <c r="AA11" s="82">
        <v>150</v>
      </c>
      <c r="AB11" s="83">
        <v>3.9153132250580045E-3</v>
      </c>
      <c r="AC11" s="82">
        <v>27</v>
      </c>
      <c r="AD11" s="83">
        <v>3.9153132250580045E-3</v>
      </c>
    </row>
    <row r="12" spans="1:31" x14ac:dyDescent="0.35">
      <c r="A12" s="118" t="s">
        <v>415</v>
      </c>
      <c r="B12" s="118" t="s">
        <v>416</v>
      </c>
      <c r="C12" s="119" t="s">
        <v>414</v>
      </c>
      <c r="D12" s="112">
        <v>6340</v>
      </c>
      <c r="E12" s="82">
        <v>17</v>
      </c>
      <c r="F12" s="83">
        <v>3.3123028391167193E-3</v>
      </c>
      <c r="G12" s="82">
        <v>21</v>
      </c>
      <c r="H12" s="83">
        <v>9.6214511041009462E-3</v>
      </c>
      <c r="I12" s="82">
        <v>61</v>
      </c>
      <c r="J12" s="83">
        <v>2.050473186119874E-3</v>
      </c>
      <c r="K12" s="82">
        <v>13</v>
      </c>
      <c r="L12" s="83">
        <v>3.1545741324921138E-4</v>
      </c>
      <c r="M12" s="82">
        <v>2</v>
      </c>
      <c r="N12" s="83">
        <v>4.2586750788643534E-3</v>
      </c>
      <c r="O12" s="82">
        <v>27</v>
      </c>
      <c r="P12" s="83">
        <v>1.8611987381703471E-2</v>
      </c>
      <c r="Q12" s="82">
        <v>118</v>
      </c>
      <c r="R12" s="83">
        <v>2.413249211356467E-2</v>
      </c>
      <c r="S12" s="82">
        <v>153</v>
      </c>
      <c r="T12" s="83">
        <v>6.8769716088328076E-2</v>
      </c>
      <c r="U12" s="82">
        <v>436</v>
      </c>
      <c r="V12" s="83">
        <v>2.082018927444795E-2</v>
      </c>
      <c r="W12" s="82">
        <v>132</v>
      </c>
      <c r="X12" s="83">
        <v>6.782334384858044E-3</v>
      </c>
      <c r="Y12" s="82">
        <v>43</v>
      </c>
      <c r="Z12" s="83">
        <v>2.6498422712933754E-2</v>
      </c>
      <c r="AA12" s="82">
        <v>168</v>
      </c>
      <c r="AB12" s="83">
        <v>3.1545741324921135E-3</v>
      </c>
      <c r="AC12" s="82">
        <v>20</v>
      </c>
      <c r="AD12" s="83">
        <v>3.1545741324921135E-3</v>
      </c>
    </row>
    <row r="13" spans="1:31" x14ac:dyDescent="0.35">
      <c r="A13" s="118" t="s">
        <v>417</v>
      </c>
      <c r="B13" s="118" t="s">
        <v>418</v>
      </c>
      <c r="C13" s="119" t="s">
        <v>414</v>
      </c>
      <c r="D13" s="112">
        <v>6655</v>
      </c>
      <c r="E13" s="82">
        <v>7</v>
      </c>
      <c r="F13" s="83">
        <v>3.6063110443275734E-3</v>
      </c>
      <c r="G13" s="82">
        <v>24</v>
      </c>
      <c r="H13" s="83">
        <v>6.912096168294515E-3</v>
      </c>
      <c r="I13" s="82">
        <v>46</v>
      </c>
      <c r="J13" s="83">
        <v>1.8031555221637867E-3</v>
      </c>
      <c r="K13" s="82">
        <v>12</v>
      </c>
      <c r="L13" s="83">
        <v>2.7047332832456799E-3</v>
      </c>
      <c r="M13" s="82">
        <v>18</v>
      </c>
      <c r="N13" s="83">
        <v>2.4042073628850491E-3</v>
      </c>
      <c r="O13" s="82">
        <v>16</v>
      </c>
      <c r="P13" s="83">
        <v>1.487603305785124E-2</v>
      </c>
      <c r="Q13" s="82">
        <v>99</v>
      </c>
      <c r="R13" s="83">
        <v>2.2990232907588278E-2</v>
      </c>
      <c r="S13" s="82">
        <v>153</v>
      </c>
      <c r="T13" s="83">
        <v>5.2441773102930127E-2</v>
      </c>
      <c r="U13" s="82">
        <v>349</v>
      </c>
      <c r="V13" s="83">
        <v>1.4274981217129978E-2</v>
      </c>
      <c r="W13" s="82">
        <v>95</v>
      </c>
      <c r="X13" s="83">
        <v>6.7618332081141996E-3</v>
      </c>
      <c r="Y13" s="82">
        <v>45</v>
      </c>
      <c r="Z13" s="83">
        <v>2.1337340345604808E-2</v>
      </c>
      <c r="AA13" s="82">
        <v>142</v>
      </c>
      <c r="AB13" s="83">
        <v>1.0518407212622089E-3</v>
      </c>
      <c r="AC13" s="82">
        <v>7</v>
      </c>
      <c r="AD13" s="83">
        <v>1.0518407212622089E-3</v>
      </c>
    </row>
    <row r="14" spans="1:31" x14ac:dyDescent="0.35">
      <c r="A14" s="118" t="s">
        <v>419</v>
      </c>
      <c r="B14" s="118" t="s">
        <v>420</v>
      </c>
      <c r="C14" s="119" t="s">
        <v>414</v>
      </c>
      <c r="D14" s="112">
        <v>20977</v>
      </c>
      <c r="E14" s="82">
        <v>14</v>
      </c>
      <c r="F14" s="83">
        <v>7.1506888496925209E-4</v>
      </c>
      <c r="G14" s="82">
        <v>15</v>
      </c>
      <c r="H14" s="83">
        <v>4.7194546407970635E-3</v>
      </c>
      <c r="I14" s="82">
        <v>99</v>
      </c>
      <c r="J14" s="83">
        <v>1.1917814749487533E-3</v>
      </c>
      <c r="K14" s="82">
        <v>25</v>
      </c>
      <c r="L14" s="83">
        <v>1.2394527339467036E-3</v>
      </c>
      <c r="M14" s="82">
        <v>26</v>
      </c>
      <c r="N14" s="83">
        <v>2.3835629498975067E-3</v>
      </c>
      <c r="O14" s="82">
        <v>50</v>
      </c>
      <c r="P14" s="83">
        <v>1.5683844210325596E-2</v>
      </c>
      <c r="Q14" s="82">
        <v>329</v>
      </c>
      <c r="R14" s="83">
        <v>1.9020832340182103E-2</v>
      </c>
      <c r="S14" s="82">
        <v>399</v>
      </c>
      <c r="T14" s="83">
        <v>4.6765505076989081E-2</v>
      </c>
      <c r="U14" s="82">
        <v>981</v>
      </c>
      <c r="V14" s="83">
        <v>1.0678362015540831E-2</v>
      </c>
      <c r="W14" s="82">
        <v>224</v>
      </c>
      <c r="X14" s="83">
        <v>3.1939743528626593E-3</v>
      </c>
      <c r="Y14" s="82">
        <v>67</v>
      </c>
      <c r="Z14" s="83">
        <v>2.1928779139057063E-2</v>
      </c>
      <c r="AA14" s="82">
        <v>460</v>
      </c>
      <c r="AB14" s="83">
        <v>1.1441102159508033E-3</v>
      </c>
      <c r="AC14" s="82">
        <v>24</v>
      </c>
      <c r="AD14" s="83">
        <v>1.1441102159508033E-3</v>
      </c>
    </row>
    <row r="15" spans="1:31" x14ac:dyDescent="0.35">
      <c r="A15" s="118" t="s">
        <v>421</v>
      </c>
      <c r="B15" s="118" t="s">
        <v>422</v>
      </c>
      <c r="C15" s="119" t="s">
        <v>423</v>
      </c>
      <c r="D15" s="112">
        <v>5749</v>
      </c>
      <c r="E15" s="82">
        <v>5</v>
      </c>
      <c r="F15" s="83">
        <v>3.652809184205949E-3</v>
      </c>
      <c r="G15" s="82">
        <v>21</v>
      </c>
      <c r="H15" s="83">
        <v>6.783788484953905E-3</v>
      </c>
      <c r="I15" s="82">
        <v>39</v>
      </c>
      <c r="J15" s="83">
        <v>6.9577317794399028E-4</v>
      </c>
      <c r="K15" s="82">
        <v>4</v>
      </c>
      <c r="L15" s="83">
        <v>1.0436597669159853E-3</v>
      </c>
      <c r="M15" s="82">
        <v>6</v>
      </c>
      <c r="N15" s="83">
        <v>4.6964689511219343E-3</v>
      </c>
      <c r="O15" s="82">
        <v>27</v>
      </c>
      <c r="P15" s="83">
        <v>1.6524612976169768E-2</v>
      </c>
      <c r="Q15" s="82">
        <v>95</v>
      </c>
      <c r="R15" s="83">
        <v>1.1132370847103844E-2</v>
      </c>
      <c r="S15" s="82">
        <v>64</v>
      </c>
      <c r="T15" s="83">
        <v>3.4788658897199516E-2</v>
      </c>
      <c r="U15" s="82">
        <v>200</v>
      </c>
      <c r="V15" s="83">
        <v>1.1654200730561837E-2</v>
      </c>
      <c r="W15" s="82">
        <v>67</v>
      </c>
      <c r="X15" s="83">
        <v>5.3922421290659248E-3</v>
      </c>
      <c r="Y15" s="82">
        <v>31</v>
      </c>
      <c r="Z15" s="83">
        <v>2.8352757001217602E-2</v>
      </c>
      <c r="AA15" s="82">
        <v>163</v>
      </c>
      <c r="AB15" s="83">
        <v>4.0006957731779438E-3</v>
      </c>
      <c r="AC15" s="82">
        <v>23</v>
      </c>
      <c r="AD15" s="83">
        <v>4.0006957731779438E-3</v>
      </c>
    </row>
    <row r="16" spans="1:31" x14ac:dyDescent="0.35">
      <c r="A16" s="118" t="s">
        <v>424</v>
      </c>
      <c r="B16" s="118" t="s">
        <v>425</v>
      </c>
      <c r="C16" s="119" t="s">
        <v>423</v>
      </c>
      <c r="D16" s="112">
        <v>4120</v>
      </c>
      <c r="E16" s="82">
        <v>7</v>
      </c>
      <c r="F16" s="83">
        <v>3.3980582524271844E-3</v>
      </c>
      <c r="G16" s="82">
        <v>14</v>
      </c>
      <c r="H16" s="83">
        <v>1.2864077669902912E-2</v>
      </c>
      <c r="I16" s="82">
        <v>53</v>
      </c>
      <c r="J16" s="83">
        <v>9.7087378640776695E-4</v>
      </c>
      <c r="K16" s="82">
        <v>4</v>
      </c>
      <c r="L16" s="83">
        <v>0</v>
      </c>
      <c r="M16" s="82">
        <v>0</v>
      </c>
      <c r="N16" s="83">
        <v>3.1553398058252425E-3</v>
      </c>
      <c r="O16" s="82">
        <v>13</v>
      </c>
      <c r="P16" s="83">
        <v>1.7233009708737864E-2</v>
      </c>
      <c r="Q16" s="82">
        <v>71</v>
      </c>
      <c r="R16" s="83">
        <v>1.6019417475728156E-2</v>
      </c>
      <c r="S16" s="82">
        <v>66</v>
      </c>
      <c r="T16" s="83">
        <v>2.8883495145631068E-2</v>
      </c>
      <c r="U16" s="82">
        <v>119</v>
      </c>
      <c r="V16" s="83">
        <v>2.1359223300970873E-2</v>
      </c>
      <c r="W16" s="82">
        <v>88</v>
      </c>
      <c r="X16" s="83">
        <v>4.1262135922330101E-3</v>
      </c>
      <c r="Y16" s="82">
        <v>17</v>
      </c>
      <c r="Z16" s="83">
        <v>3.1796116504854366E-2</v>
      </c>
      <c r="AA16" s="82">
        <v>131</v>
      </c>
      <c r="AB16" s="83">
        <v>4.6116504854368931E-3</v>
      </c>
      <c r="AC16" s="82">
        <v>19</v>
      </c>
      <c r="AD16" s="83">
        <v>4.6116504854368931E-3</v>
      </c>
    </row>
    <row r="17" spans="1:30" x14ac:dyDescent="0.35">
      <c r="A17" s="118" t="s">
        <v>426</v>
      </c>
      <c r="B17" s="118" t="s">
        <v>427</v>
      </c>
      <c r="C17" s="119" t="s">
        <v>423</v>
      </c>
      <c r="D17" s="112">
        <v>5244</v>
      </c>
      <c r="E17" s="82">
        <v>3</v>
      </c>
      <c r="F17" s="83">
        <v>2.4790236460717008E-3</v>
      </c>
      <c r="G17" s="82">
        <v>13</v>
      </c>
      <c r="H17" s="83">
        <v>8.0091533180778034E-3</v>
      </c>
      <c r="I17" s="82">
        <v>42</v>
      </c>
      <c r="J17" s="83">
        <v>1.9069412662090009E-4</v>
      </c>
      <c r="K17" s="82">
        <v>1</v>
      </c>
      <c r="L17" s="83">
        <v>2.2883295194508009E-3</v>
      </c>
      <c r="M17" s="82">
        <v>12</v>
      </c>
      <c r="N17" s="83">
        <v>2.4790236460717008E-3</v>
      </c>
      <c r="O17" s="82">
        <v>13</v>
      </c>
      <c r="P17" s="83">
        <v>1.4492753623188406E-2</v>
      </c>
      <c r="Q17" s="82">
        <v>76</v>
      </c>
      <c r="R17" s="83">
        <v>2.8794813119755912E-2</v>
      </c>
      <c r="S17" s="82">
        <v>151</v>
      </c>
      <c r="T17" s="83">
        <v>6.311975591151793E-2</v>
      </c>
      <c r="U17" s="82">
        <v>331</v>
      </c>
      <c r="V17" s="83">
        <v>1.4111365369946605E-2</v>
      </c>
      <c r="W17" s="82">
        <v>74</v>
      </c>
      <c r="X17" s="83">
        <v>3.8138825324180014E-3</v>
      </c>
      <c r="Y17" s="82">
        <v>20</v>
      </c>
      <c r="Z17" s="83">
        <v>2.7459954233409609E-2</v>
      </c>
      <c r="AA17" s="82">
        <v>144</v>
      </c>
      <c r="AB17" s="83">
        <v>1.9069412662090007E-3</v>
      </c>
      <c r="AC17" s="82">
        <v>10</v>
      </c>
      <c r="AD17" s="83">
        <v>1.9069412662090007E-3</v>
      </c>
    </row>
    <row r="18" spans="1:30" x14ac:dyDescent="0.35">
      <c r="A18" s="118" t="s">
        <v>428</v>
      </c>
      <c r="B18" s="118" t="s">
        <v>429</v>
      </c>
      <c r="C18" s="119" t="s">
        <v>423</v>
      </c>
      <c r="D18" s="112">
        <v>4868</v>
      </c>
      <c r="E18" s="82">
        <v>6</v>
      </c>
      <c r="F18" s="83">
        <v>2.0542317173377158E-3</v>
      </c>
      <c r="G18" s="82">
        <v>10</v>
      </c>
      <c r="H18" s="83">
        <v>7.1898110106820047E-3</v>
      </c>
      <c r="I18" s="82">
        <v>35</v>
      </c>
      <c r="J18" s="83">
        <v>1.2325390304026294E-3</v>
      </c>
      <c r="K18" s="82">
        <v>6</v>
      </c>
      <c r="L18" s="83">
        <v>2.2596548890714873E-3</v>
      </c>
      <c r="M18" s="82">
        <v>11</v>
      </c>
      <c r="N18" s="83">
        <v>6.162695152013147E-3</v>
      </c>
      <c r="O18" s="82">
        <v>30</v>
      </c>
      <c r="P18" s="83">
        <v>1.9309778142974528E-2</v>
      </c>
      <c r="Q18" s="82">
        <v>94</v>
      </c>
      <c r="R18" s="83">
        <v>1.5201314708299097E-2</v>
      </c>
      <c r="S18" s="82">
        <v>74</v>
      </c>
      <c r="T18" s="83">
        <v>5.2588331963845519E-2</v>
      </c>
      <c r="U18" s="82">
        <v>256</v>
      </c>
      <c r="V18" s="83">
        <v>1.6023007395234181E-2</v>
      </c>
      <c r="W18" s="82">
        <v>78</v>
      </c>
      <c r="X18" s="83">
        <v>4.9301561216105174E-3</v>
      </c>
      <c r="Y18" s="82">
        <v>24</v>
      </c>
      <c r="Z18" s="83">
        <v>2.506162695152013E-2</v>
      </c>
      <c r="AA18" s="82">
        <v>122</v>
      </c>
      <c r="AB18" s="83">
        <v>7.1898110106820047E-3</v>
      </c>
      <c r="AC18" s="82">
        <v>35</v>
      </c>
      <c r="AD18" s="83">
        <v>7.1898110106820047E-3</v>
      </c>
    </row>
    <row r="19" spans="1:30" x14ac:dyDescent="0.35">
      <c r="A19" s="118" t="s">
        <v>430</v>
      </c>
      <c r="B19" s="118" t="s">
        <v>431</v>
      </c>
      <c r="C19" s="119" t="s">
        <v>423</v>
      </c>
      <c r="D19" s="112">
        <v>9641</v>
      </c>
      <c r="E19" s="82">
        <v>14</v>
      </c>
      <c r="F19" s="83">
        <v>2.0744736023234106E-3</v>
      </c>
      <c r="G19" s="82">
        <v>20</v>
      </c>
      <c r="H19" s="83">
        <v>7.6755523285966182E-3</v>
      </c>
      <c r="I19" s="82">
        <v>74</v>
      </c>
      <c r="J19" s="83">
        <v>8.2978944092936414E-4</v>
      </c>
      <c r="K19" s="82">
        <v>8</v>
      </c>
      <c r="L19" s="83">
        <v>2.0744736023234106E-3</v>
      </c>
      <c r="M19" s="82">
        <v>20</v>
      </c>
      <c r="N19" s="83">
        <v>4.5638419251115029E-3</v>
      </c>
      <c r="O19" s="82">
        <v>44</v>
      </c>
      <c r="P19" s="83">
        <v>4.8438958614251633E-2</v>
      </c>
      <c r="Q19" s="82">
        <v>467</v>
      </c>
      <c r="R19" s="83">
        <v>9.0239601701068359E-3</v>
      </c>
      <c r="S19" s="82">
        <v>87</v>
      </c>
      <c r="T19" s="83">
        <v>3.5162327559381805E-2</v>
      </c>
      <c r="U19" s="82">
        <v>339</v>
      </c>
      <c r="V19" s="83">
        <v>1.7010683539051965E-2</v>
      </c>
      <c r="W19" s="82">
        <v>164</v>
      </c>
      <c r="X19" s="83">
        <v>2.0744736023234106E-3</v>
      </c>
      <c r="Y19" s="82">
        <v>20</v>
      </c>
      <c r="Z19" s="83">
        <v>3.3710196037755422E-2</v>
      </c>
      <c r="AA19" s="82">
        <v>325</v>
      </c>
      <c r="AB19" s="83">
        <v>4.2526708847629912E-3</v>
      </c>
      <c r="AC19" s="82">
        <v>41</v>
      </c>
      <c r="AD19" s="83">
        <v>4.2526708847629912E-3</v>
      </c>
    </row>
    <row r="20" spans="1:30" x14ac:dyDescent="0.35">
      <c r="A20" s="118" t="s">
        <v>432</v>
      </c>
      <c r="B20" s="118" t="s">
        <v>433</v>
      </c>
      <c r="C20" s="119" t="s">
        <v>423</v>
      </c>
      <c r="D20" s="112">
        <v>5332</v>
      </c>
      <c r="E20" s="82">
        <v>6</v>
      </c>
      <c r="F20" s="83">
        <v>2.2505626406601649E-3</v>
      </c>
      <c r="G20" s="82">
        <v>12</v>
      </c>
      <c r="H20" s="83">
        <v>9.9399849962490631E-3</v>
      </c>
      <c r="I20" s="82">
        <v>53</v>
      </c>
      <c r="J20" s="83">
        <v>7.501875468867217E-4</v>
      </c>
      <c r="K20" s="82">
        <v>4</v>
      </c>
      <c r="L20" s="83">
        <v>3.7509377344336085E-4</v>
      </c>
      <c r="M20" s="82">
        <v>2</v>
      </c>
      <c r="N20" s="83">
        <v>4.8762190547636912E-3</v>
      </c>
      <c r="O20" s="82">
        <v>26</v>
      </c>
      <c r="P20" s="83">
        <v>2.3630907726931733E-2</v>
      </c>
      <c r="Q20" s="82">
        <v>126</v>
      </c>
      <c r="R20" s="83">
        <v>1.1627906976744186E-2</v>
      </c>
      <c r="S20" s="82">
        <v>62</v>
      </c>
      <c r="T20" s="83">
        <v>4.463615903975994E-2</v>
      </c>
      <c r="U20" s="82">
        <v>238</v>
      </c>
      <c r="V20" s="83">
        <v>2.3443360840210054E-2</v>
      </c>
      <c r="W20" s="82">
        <v>125</v>
      </c>
      <c r="X20" s="83">
        <v>2.6256564141035259E-3</v>
      </c>
      <c r="Y20" s="82">
        <v>14</v>
      </c>
      <c r="Z20" s="83">
        <v>2.8507126781695424E-2</v>
      </c>
      <c r="AA20" s="82">
        <v>152</v>
      </c>
      <c r="AB20" s="83">
        <v>4.31357839459865E-3</v>
      </c>
      <c r="AC20" s="82">
        <v>23</v>
      </c>
      <c r="AD20" s="83">
        <v>4.31357839459865E-3</v>
      </c>
    </row>
    <row r="21" spans="1:30" x14ac:dyDescent="0.35">
      <c r="A21" s="118" t="s">
        <v>434</v>
      </c>
      <c r="B21" s="118" t="s">
        <v>435</v>
      </c>
      <c r="C21" s="119" t="s">
        <v>423</v>
      </c>
      <c r="D21" s="112">
        <v>8522</v>
      </c>
      <c r="E21" s="82">
        <v>15</v>
      </c>
      <c r="F21" s="83">
        <v>4.8110772119220836E-3</v>
      </c>
      <c r="G21" s="82">
        <v>41</v>
      </c>
      <c r="H21" s="83">
        <v>1.0208871157005398E-2</v>
      </c>
      <c r="I21" s="82">
        <v>87</v>
      </c>
      <c r="J21" s="83">
        <v>1.6428068528514432E-3</v>
      </c>
      <c r="K21" s="82">
        <v>14</v>
      </c>
      <c r="L21" s="83">
        <v>5.163107251818822E-3</v>
      </c>
      <c r="M21" s="82">
        <v>44</v>
      </c>
      <c r="N21" s="83">
        <v>5.7498239849800518E-3</v>
      </c>
      <c r="O21" s="82">
        <v>49</v>
      </c>
      <c r="P21" s="83">
        <v>2.2647265900023469E-2</v>
      </c>
      <c r="Q21" s="82">
        <v>193</v>
      </c>
      <c r="R21" s="83">
        <v>1.7836188688101384E-2</v>
      </c>
      <c r="S21" s="82">
        <v>152</v>
      </c>
      <c r="T21" s="83">
        <v>3.1917390283970899E-2</v>
      </c>
      <c r="U21" s="82">
        <v>272</v>
      </c>
      <c r="V21" s="83">
        <v>2.8397089885003519E-2</v>
      </c>
      <c r="W21" s="82">
        <v>242</v>
      </c>
      <c r="X21" s="83">
        <v>7.392630837831495E-3</v>
      </c>
      <c r="Y21" s="82">
        <v>63</v>
      </c>
      <c r="Z21" s="83">
        <v>3.2504107017132126E-2</v>
      </c>
      <c r="AA21" s="82">
        <v>277</v>
      </c>
      <c r="AB21" s="83">
        <v>5.9845106782445432E-3</v>
      </c>
      <c r="AC21" s="82">
        <v>51</v>
      </c>
      <c r="AD21" s="83">
        <v>5.9845106782445432E-3</v>
      </c>
    </row>
    <row r="22" spans="1:30" x14ac:dyDescent="0.35">
      <c r="A22" s="118" t="s">
        <v>436</v>
      </c>
      <c r="B22" s="118" t="s">
        <v>437</v>
      </c>
      <c r="C22" s="119" t="s">
        <v>438</v>
      </c>
      <c r="D22" s="112">
        <v>3875</v>
      </c>
      <c r="E22" s="82">
        <v>3</v>
      </c>
      <c r="F22" s="83">
        <v>4.9032258064516127E-3</v>
      </c>
      <c r="G22" s="82">
        <v>19</v>
      </c>
      <c r="H22" s="83">
        <v>1.0580645161290323E-2</v>
      </c>
      <c r="I22" s="82">
        <v>41</v>
      </c>
      <c r="J22" s="83">
        <v>1.2903225806451613E-3</v>
      </c>
      <c r="K22" s="82">
        <v>5</v>
      </c>
      <c r="L22" s="83">
        <v>2.3225806451612901E-3</v>
      </c>
      <c r="M22" s="82">
        <v>9</v>
      </c>
      <c r="N22" s="83">
        <v>4.9032258064516127E-3</v>
      </c>
      <c r="O22" s="82">
        <v>19</v>
      </c>
      <c r="P22" s="83">
        <v>1.2387096774193548E-2</v>
      </c>
      <c r="Q22" s="82">
        <v>48</v>
      </c>
      <c r="R22" s="83">
        <v>1.0064516129032258E-2</v>
      </c>
      <c r="S22" s="82">
        <v>39</v>
      </c>
      <c r="T22" s="83">
        <v>3.8967741935483871E-2</v>
      </c>
      <c r="U22" s="82">
        <v>151</v>
      </c>
      <c r="V22" s="83">
        <v>1.8580645161290321E-2</v>
      </c>
      <c r="W22" s="82">
        <v>72</v>
      </c>
      <c r="X22" s="83">
        <v>4.1290322580645163E-3</v>
      </c>
      <c r="Y22" s="82">
        <v>16</v>
      </c>
      <c r="Z22" s="83">
        <v>3.4322580645161291E-2</v>
      </c>
      <c r="AA22" s="82">
        <v>133</v>
      </c>
      <c r="AB22" s="83">
        <v>8.0000000000000002E-3</v>
      </c>
      <c r="AC22" s="82">
        <v>31</v>
      </c>
      <c r="AD22" s="83">
        <v>8.0000000000000002E-3</v>
      </c>
    </row>
    <row r="23" spans="1:30" x14ac:dyDescent="0.35">
      <c r="A23" s="118" t="s">
        <v>439</v>
      </c>
      <c r="B23" s="118" t="s">
        <v>440</v>
      </c>
      <c r="C23" s="119" t="s">
        <v>438</v>
      </c>
      <c r="D23" s="112">
        <v>5689</v>
      </c>
      <c r="E23" s="82">
        <v>6</v>
      </c>
      <c r="F23" s="83">
        <v>1.7577781683951485E-3</v>
      </c>
      <c r="G23" s="82">
        <v>10</v>
      </c>
      <c r="H23" s="83">
        <v>7.7342239409386535E-3</v>
      </c>
      <c r="I23" s="82">
        <v>44</v>
      </c>
      <c r="J23" s="83">
        <v>1.5820003515556336E-3</v>
      </c>
      <c r="K23" s="82">
        <v>9</v>
      </c>
      <c r="L23" s="83">
        <v>8.7888908419757425E-4</v>
      </c>
      <c r="M23" s="82">
        <v>5</v>
      </c>
      <c r="N23" s="83">
        <v>2.8124450694322375E-3</v>
      </c>
      <c r="O23" s="82">
        <v>16</v>
      </c>
      <c r="P23" s="83">
        <v>1.195289154508701E-2</v>
      </c>
      <c r="Q23" s="82">
        <v>68</v>
      </c>
      <c r="R23" s="83">
        <v>2.7069783793285288E-2</v>
      </c>
      <c r="S23" s="82">
        <v>154</v>
      </c>
      <c r="T23" s="83">
        <v>5.2206011601335908E-2</v>
      </c>
      <c r="U23" s="82">
        <v>297</v>
      </c>
      <c r="V23" s="83">
        <v>1.5820003515556336E-2</v>
      </c>
      <c r="W23" s="82">
        <v>90</v>
      </c>
      <c r="X23" s="83">
        <v>2.2851116189136931E-3</v>
      </c>
      <c r="Y23" s="82">
        <v>13</v>
      </c>
      <c r="Z23" s="83">
        <v>3.0058006679557041E-2</v>
      </c>
      <c r="AA23" s="82">
        <v>171</v>
      </c>
      <c r="AB23" s="83">
        <v>4.0428897873088414E-3</v>
      </c>
      <c r="AC23" s="82">
        <v>23</v>
      </c>
      <c r="AD23" s="83">
        <v>4.0428897873088414E-3</v>
      </c>
    </row>
    <row r="24" spans="1:30" x14ac:dyDescent="0.35">
      <c r="A24" s="118" t="s">
        <v>441</v>
      </c>
      <c r="B24" s="118" t="s">
        <v>442</v>
      </c>
      <c r="C24" s="119" t="s">
        <v>438</v>
      </c>
      <c r="D24" s="112">
        <v>9786</v>
      </c>
      <c r="E24" s="82">
        <v>20</v>
      </c>
      <c r="F24" s="83">
        <v>3.5765379113018598E-3</v>
      </c>
      <c r="G24" s="82">
        <v>35</v>
      </c>
      <c r="H24" s="83">
        <v>8.9924381769875324E-3</v>
      </c>
      <c r="I24" s="82">
        <v>88</v>
      </c>
      <c r="J24" s="83">
        <v>1.6349887594522788E-3</v>
      </c>
      <c r="K24" s="82">
        <v>16</v>
      </c>
      <c r="L24" s="83">
        <v>1.6349887594522788E-3</v>
      </c>
      <c r="M24" s="82">
        <v>16</v>
      </c>
      <c r="N24" s="83">
        <v>4.7005926834253016E-3</v>
      </c>
      <c r="O24" s="82">
        <v>46</v>
      </c>
      <c r="P24" s="83">
        <v>2.9736358062538319E-2</v>
      </c>
      <c r="Q24" s="82">
        <v>291</v>
      </c>
      <c r="R24" s="83">
        <v>1.8087063151440833E-2</v>
      </c>
      <c r="S24" s="82">
        <v>177</v>
      </c>
      <c r="T24" s="83">
        <v>6.8771714694461472E-2</v>
      </c>
      <c r="U24" s="82">
        <v>673</v>
      </c>
      <c r="V24" s="83">
        <v>1.9313304721030045E-2</v>
      </c>
      <c r="W24" s="82">
        <v>189</v>
      </c>
      <c r="X24" s="83">
        <v>4.4962190884937662E-3</v>
      </c>
      <c r="Y24" s="82">
        <v>44</v>
      </c>
      <c r="Z24" s="83">
        <v>2.7488248518291437E-2</v>
      </c>
      <c r="AA24" s="82">
        <v>269</v>
      </c>
      <c r="AB24" s="83">
        <v>4.2918454935622317E-3</v>
      </c>
      <c r="AC24" s="82">
        <v>42</v>
      </c>
      <c r="AD24" s="83">
        <v>4.2918454935622317E-3</v>
      </c>
    </row>
    <row r="25" spans="1:30" x14ac:dyDescent="0.35">
      <c r="A25" s="118" t="s">
        <v>443</v>
      </c>
      <c r="B25" s="118" t="s">
        <v>444</v>
      </c>
      <c r="C25" s="119" t="s">
        <v>438</v>
      </c>
      <c r="D25" s="112">
        <v>6807</v>
      </c>
      <c r="E25" s="82">
        <v>12</v>
      </c>
      <c r="F25" s="83">
        <v>3.8195974731893641E-3</v>
      </c>
      <c r="G25" s="82">
        <v>26</v>
      </c>
      <c r="H25" s="83">
        <v>1.5719112678125459E-2</v>
      </c>
      <c r="I25" s="82">
        <v>107</v>
      </c>
      <c r="J25" s="83">
        <v>1.3221683561040105E-3</v>
      </c>
      <c r="K25" s="82">
        <v>9</v>
      </c>
      <c r="L25" s="83">
        <v>4.2603202585573671E-3</v>
      </c>
      <c r="M25" s="82">
        <v>29</v>
      </c>
      <c r="N25" s="83">
        <v>5.4355810195387102E-3</v>
      </c>
      <c r="O25" s="82">
        <v>37</v>
      </c>
      <c r="P25" s="83">
        <v>2.7618627883061554E-2</v>
      </c>
      <c r="Q25" s="82">
        <v>188</v>
      </c>
      <c r="R25" s="83">
        <v>1.9391802556192154E-2</v>
      </c>
      <c r="S25" s="82">
        <v>132</v>
      </c>
      <c r="T25" s="83">
        <v>8.5059497576024684E-2</v>
      </c>
      <c r="U25" s="82">
        <v>579</v>
      </c>
      <c r="V25" s="83">
        <v>1.7335096224474805E-2</v>
      </c>
      <c r="W25" s="82">
        <v>118</v>
      </c>
      <c r="X25" s="83">
        <v>4.1134126634346999E-3</v>
      </c>
      <c r="Y25" s="82">
        <v>28</v>
      </c>
      <c r="Z25" s="83">
        <v>3.8342882327016305E-2</v>
      </c>
      <c r="AA25" s="82">
        <v>261</v>
      </c>
      <c r="AB25" s="83">
        <v>2.4974291170853534E-3</v>
      </c>
      <c r="AC25" s="82">
        <v>17</v>
      </c>
      <c r="AD25" s="83">
        <v>2.4974291170853534E-3</v>
      </c>
    </row>
    <row r="26" spans="1:30" x14ac:dyDescent="0.35">
      <c r="A26" s="118" t="s">
        <v>445</v>
      </c>
      <c r="B26" s="118" t="s">
        <v>446</v>
      </c>
      <c r="C26" s="119" t="s">
        <v>438</v>
      </c>
      <c r="D26" s="112">
        <v>5455</v>
      </c>
      <c r="E26" s="82">
        <v>5</v>
      </c>
      <c r="F26" s="83">
        <v>9.1659028414298811E-4</v>
      </c>
      <c r="G26" s="82">
        <v>5</v>
      </c>
      <c r="H26" s="83">
        <v>2.0164986251145736E-3</v>
      </c>
      <c r="I26" s="82">
        <v>11</v>
      </c>
      <c r="J26" s="83">
        <v>1.2832263978001834E-3</v>
      </c>
      <c r="K26" s="82">
        <v>7</v>
      </c>
      <c r="L26" s="83">
        <v>2.0164986251145736E-3</v>
      </c>
      <c r="M26" s="82">
        <v>11</v>
      </c>
      <c r="N26" s="83">
        <v>3.4830430797433546E-3</v>
      </c>
      <c r="O26" s="82">
        <v>19</v>
      </c>
      <c r="P26" s="83">
        <v>1.5215398716773602E-2</v>
      </c>
      <c r="Q26" s="82">
        <v>83</v>
      </c>
      <c r="R26" s="83">
        <v>2.3098075160403301E-2</v>
      </c>
      <c r="S26" s="82">
        <v>126</v>
      </c>
      <c r="T26" s="83">
        <v>4.4729605866177816E-2</v>
      </c>
      <c r="U26" s="82">
        <v>244</v>
      </c>
      <c r="V26" s="83">
        <v>1.1915673693858845E-2</v>
      </c>
      <c r="W26" s="82">
        <v>65</v>
      </c>
      <c r="X26" s="83">
        <v>4.5829514207149404E-3</v>
      </c>
      <c r="Y26" s="82">
        <v>25</v>
      </c>
      <c r="Z26" s="83">
        <v>1.7048579285059578E-2</v>
      </c>
      <c r="AA26" s="82">
        <v>93</v>
      </c>
      <c r="AB26" s="83">
        <v>1.6498625114573786E-3</v>
      </c>
      <c r="AC26" s="82">
        <v>9</v>
      </c>
      <c r="AD26" s="83">
        <v>1.6498625114573786E-3</v>
      </c>
    </row>
    <row r="27" spans="1:30" x14ac:dyDescent="0.35">
      <c r="A27" s="118" t="s">
        <v>447</v>
      </c>
      <c r="B27" s="118" t="s">
        <v>448</v>
      </c>
      <c r="C27" s="119" t="s">
        <v>438</v>
      </c>
      <c r="D27" s="112">
        <v>3501</v>
      </c>
      <c r="E27" s="82">
        <v>2</v>
      </c>
      <c r="F27" s="83">
        <v>3.1419594401599542E-3</v>
      </c>
      <c r="G27" s="82">
        <v>11</v>
      </c>
      <c r="H27" s="83">
        <v>5.9982862039417309E-3</v>
      </c>
      <c r="I27" s="82">
        <v>21</v>
      </c>
      <c r="J27" s="83">
        <v>8.5689802913453304E-4</v>
      </c>
      <c r="K27" s="82">
        <v>3</v>
      </c>
      <c r="L27" s="83">
        <v>3.9988574692944876E-3</v>
      </c>
      <c r="M27" s="82">
        <v>14</v>
      </c>
      <c r="N27" s="83">
        <v>1.9994287346472438E-3</v>
      </c>
      <c r="O27" s="82">
        <v>7</v>
      </c>
      <c r="P27" s="83">
        <v>2.9420165666952301E-2</v>
      </c>
      <c r="Q27" s="82">
        <v>103</v>
      </c>
      <c r="R27" s="83">
        <v>6.2839188803199084E-3</v>
      </c>
      <c r="S27" s="82">
        <v>22</v>
      </c>
      <c r="T27" s="83">
        <v>3.6275349900028564E-2</v>
      </c>
      <c r="U27" s="82">
        <v>127</v>
      </c>
      <c r="V27" s="83">
        <v>1.1425307055127107E-2</v>
      </c>
      <c r="W27" s="82">
        <v>40</v>
      </c>
      <c r="X27" s="83">
        <v>2.5706940874035988E-3</v>
      </c>
      <c r="Y27" s="82">
        <v>9</v>
      </c>
      <c r="Z27" s="83">
        <v>2.9705798343330477E-2</v>
      </c>
      <c r="AA27" s="82">
        <v>104</v>
      </c>
      <c r="AB27" s="83">
        <v>1.1425307055127106E-3</v>
      </c>
      <c r="AC27" s="82">
        <v>4</v>
      </c>
      <c r="AD27" s="83">
        <v>1.1425307055127106E-3</v>
      </c>
    </row>
    <row r="28" spans="1:30" x14ac:dyDescent="0.35">
      <c r="A28" t="s">
        <v>449</v>
      </c>
      <c r="B28" t="s">
        <v>450</v>
      </c>
      <c r="C28" s="119" t="s">
        <v>438</v>
      </c>
      <c r="D28" s="112">
        <v>3768</v>
      </c>
      <c r="E28" s="82">
        <v>1</v>
      </c>
      <c r="F28" s="83">
        <v>7.9617834394904463E-4</v>
      </c>
      <c r="G28" s="82">
        <v>3</v>
      </c>
      <c r="H28" s="83">
        <v>1.3535031847133758E-2</v>
      </c>
      <c r="I28" s="82">
        <v>51</v>
      </c>
      <c r="J28" s="83">
        <v>1.5923566878980893E-3</v>
      </c>
      <c r="K28" s="82">
        <v>6</v>
      </c>
      <c r="L28" s="83">
        <v>2.6539278131634819E-4</v>
      </c>
      <c r="M28" s="82">
        <v>1</v>
      </c>
      <c r="N28" s="83">
        <v>5.0424628450106155E-3</v>
      </c>
      <c r="O28" s="82">
        <v>19</v>
      </c>
      <c r="P28" s="83">
        <v>4.2197452229299361E-2</v>
      </c>
      <c r="Q28" s="82">
        <v>159</v>
      </c>
      <c r="R28" s="83">
        <v>6.9002123142250533E-3</v>
      </c>
      <c r="S28" s="82">
        <v>26</v>
      </c>
      <c r="T28" s="83">
        <v>1.0881104033970275E-2</v>
      </c>
      <c r="U28" s="82">
        <v>41</v>
      </c>
      <c r="V28" s="83">
        <v>1.8842887473460721E-2</v>
      </c>
      <c r="W28" s="82">
        <v>71</v>
      </c>
      <c r="X28" s="83">
        <v>3.7154989384288748E-3</v>
      </c>
      <c r="Y28" s="82">
        <v>14</v>
      </c>
      <c r="Z28" s="83">
        <v>2.521231422505308E-2</v>
      </c>
      <c r="AA28" s="82">
        <v>95</v>
      </c>
      <c r="AB28" s="83">
        <v>4.246284501061571E-3</v>
      </c>
      <c r="AC28" s="82">
        <v>16</v>
      </c>
      <c r="AD28" s="83">
        <v>4.246284501061571E-3</v>
      </c>
    </row>
    <row r="29" spans="1:30" x14ac:dyDescent="0.35">
      <c r="A29" s="118" t="s">
        <v>451</v>
      </c>
      <c r="B29" s="118" t="s">
        <v>452</v>
      </c>
      <c r="C29" s="119" t="s">
        <v>453</v>
      </c>
      <c r="D29" s="112">
        <v>5121</v>
      </c>
      <c r="E29" s="82">
        <v>6</v>
      </c>
      <c r="F29" s="83">
        <v>3.3196641280999807E-3</v>
      </c>
      <c r="G29" s="82">
        <v>17</v>
      </c>
      <c r="H29" s="83">
        <v>8.5920718609646552E-3</v>
      </c>
      <c r="I29" s="82">
        <v>44</v>
      </c>
      <c r="J29" s="83">
        <v>1.7574692442882249E-3</v>
      </c>
      <c r="K29" s="82">
        <v>9</v>
      </c>
      <c r="L29" s="83">
        <v>1.1716461628588166E-3</v>
      </c>
      <c r="M29" s="82">
        <v>6</v>
      </c>
      <c r="N29" s="83">
        <v>3.9054872095293887E-3</v>
      </c>
      <c r="O29" s="82">
        <v>20</v>
      </c>
      <c r="P29" s="83">
        <v>1.3669205233352862E-2</v>
      </c>
      <c r="Q29" s="82">
        <v>70</v>
      </c>
      <c r="R29" s="83">
        <v>1.8160515524311659E-2</v>
      </c>
      <c r="S29" s="82">
        <v>93</v>
      </c>
      <c r="T29" s="83">
        <v>3.7492677211482132E-2</v>
      </c>
      <c r="U29" s="82">
        <v>192</v>
      </c>
      <c r="V29" s="83">
        <v>1.3083382151923452E-2</v>
      </c>
      <c r="W29" s="82">
        <v>67</v>
      </c>
      <c r="X29" s="83">
        <v>4.4913102909587971E-3</v>
      </c>
      <c r="Y29" s="82">
        <v>23</v>
      </c>
      <c r="Z29" s="83">
        <v>2.10896309314587E-2</v>
      </c>
      <c r="AA29" s="82">
        <v>108</v>
      </c>
      <c r="AB29" s="83">
        <v>2.7338410466705722E-3</v>
      </c>
      <c r="AC29" s="82">
        <v>14</v>
      </c>
      <c r="AD29" s="83">
        <v>2.7338410466705722E-3</v>
      </c>
    </row>
    <row r="30" spans="1:30" x14ac:dyDescent="0.35">
      <c r="A30" s="118" t="s">
        <v>454</v>
      </c>
      <c r="B30" s="118" t="s">
        <v>455</v>
      </c>
      <c r="C30" s="119" t="s">
        <v>453</v>
      </c>
      <c r="D30" s="112">
        <v>20701</v>
      </c>
      <c r="E30" s="82">
        <v>43</v>
      </c>
      <c r="F30" s="83">
        <v>2.2704217187575477E-3</v>
      </c>
      <c r="G30" s="82">
        <v>47</v>
      </c>
      <c r="H30" s="83">
        <v>8.5986184242307136E-3</v>
      </c>
      <c r="I30" s="82">
        <v>178</v>
      </c>
      <c r="J30" s="83">
        <v>1.3042848171585914E-3</v>
      </c>
      <c r="K30" s="82">
        <v>27</v>
      </c>
      <c r="L30" s="83">
        <v>1.0144437466789043E-3</v>
      </c>
      <c r="M30" s="82">
        <v>21</v>
      </c>
      <c r="N30" s="83">
        <v>4.3959229022752528E-3</v>
      </c>
      <c r="O30" s="82">
        <v>91</v>
      </c>
      <c r="P30" s="83">
        <v>1.7390464228781218E-2</v>
      </c>
      <c r="Q30" s="82">
        <v>360</v>
      </c>
      <c r="R30" s="83">
        <v>3.8500555528718422E-2</v>
      </c>
      <c r="S30" s="82">
        <v>797</v>
      </c>
      <c r="T30" s="83">
        <v>6.0383556349934787E-2</v>
      </c>
      <c r="U30" s="82">
        <v>1250</v>
      </c>
      <c r="V30" s="83">
        <v>1.6134486256702576E-2</v>
      </c>
      <c r="W30" s="82">
        <v>334</v>
      </c>
      <c r="X30" s="83">
        <v>3.6230133809960871E-3</v>
      </c>
      <c r="Y30" s="82">
        <v>75</v>
      </c>
      <c r="Z30" s="83">
        <v>3.0578232935606974E-2</v>
      </c>
      <c r="AA30" s="82">
        <v>633</v>
      </c>
      <c r="AB30" s="83">
        <v>4.2510023670354093E-3</v>
      </c>
      <c r="AC30" s="82">
        <v>88</v>
      </c>
      <c r="AD30" s="83">
        <v>4.2510023670354093E-3</v>
      </c>
    </row>
    <row r="31" spans="1:30" x14ac:dyDescent="0.35">
      <c r="A31" s="118" t="s">
        <v>456</v>
      </c>
      <c r="B31" s="118" t="s">
        <v>457</v>
      </c>
      <c r="C31" s="119" t="s">
        <v>453</v>
      </c>
      <c r="D31" s="112">
        <v>7173</v>
      </c>
      <c r="E31" s="82">
        <v>15</v>
      </c>
      <c r="F31" s="83">
        <v>5.8552906733584272E-3</v>
      </c>
      <c r="G31" s="82">
        <v>42</v>
      </c>
      <c r="H31" s="83">
        <v>9.4799944235326918E-3</v>
      </c>
      <c r="I31" s="82">
        <v>68</v>
      </c>
      <c r="J31" s="83">
        <v>1.9517635577861424E-3</v>
      </c>
      <c r="K31" s="82">
        <v>14</v>
      </c>
      <c r="L31" s="83">
        <v>5.5764673079604073E-4</v>
      </c>
      <c r="M31" s="82">
        <v>4</v>
      </c>
      <c r="N31" s="83">
        <v>5.437055625261397E-3</v>
      </c>
      <c r="O31" s="82">
        <v>39</v>
      </c>
      <c r="P31" s="83">
        <v>2.1748222501045588E-2</v>
      </c>
      <c r="Q31" s="82">
        <v>156</v>
      </c>
      <c r="R31" s="83">
        <v>2.4257632789627771E-2</v>
      </c>
      <c r="S31" s="82">
        <v>174</v>
      </c>
      <c r="T31" s="83">
        <v>5.2418792694827826E-2</v>
      </c>
      <c r="U31" s="82">
        <v>376</v>
      </c>
      <c r="V31" s="83">
        <v>2.1748222501045588E-2</v>
      </c>
      <c r="W31" s="82">
        <v>156</v>
      </c>
      <c r="X31" s="83">
        <v>2.6488219712811935E-3</v>
      </c>
      <c r="Y31" s="82">
        <v>19</v>
      </c>
      <c r="Z31" s="83">
        <v>3.094939355918026E-2</v>
      </c>
      <c r="AA31" s="82">
        <v>222</v>
      </c>
      <c r="AB31" s="83">
        <v>3.0670570193782241E-3</v>
      </c>
      <c r="AC31" s="82">
        <v>22</v>
      </c>
      <c r="AD31" s="83">
        <v>3.0670570193782241E-3</v>
      </c>
    </row>
    <row r="32" spans="1:30" x14ac:dyDescent="0.35">
      <c r="A32" s="118" t="s">
        <v>458</v>
      </c>
      <c r="B32" s="118" t="s">
        <v>459</v>
      </c>
      <c r="C32" s="119" t="s">
        <v>460</v>
      </c>
      <c r="D32" s="112">
        <v>4910</v>
      </c>
      <c r="E32" s="82">
        <v>3</v>
      </c>
      <c r="F32" s="83">
        <v>1.6293279022403259E-3</v>
      </c>
      <c r="G32" s="82">
        <v>8</v>
      </c>
      <c r="H32" s="83">
        <v>5.213849287169043E-2</v>
      </c>
      <c r="I32" s="82">
        <v>256</v>
      </c>
      <c r="J32" s="83">
        <v>1.2219959266802445E-3</v>
      </c>
      <c r="K32" s="82">
        <v>6</v>
      </c>
      <c r="L32" s="83">
        <v>1.4256619144602852E-3</v>
      </c>
      <c r="M32" s="82">
        <v>7</v>
      </c>
      <c r="N32" s="83">
        <v>2.6476578411405295E-3</v>
      </c>
      <c r="O32" s="82">
        <v>13</v>
      </c>
      <c r="P32" s="83">
        <v>1.1405295315682282E-2</v>
      </c>
      <c r="Q32" s="82">
        <v>56</v>
      </c>
      <c r="R32" s="83">
        <v>1.1405295315682282E-2</v>
      </c>
      <c r="S32" s="82">
        <v>56</v>
      </c>
      <c r="T32" s="83">
        <v>2.9531568228105907E-2</v>
      </c>
      <c r="U32" s="82">
        <v>145</v>
      </c>
      <c r="V32" s="83">
        <v>9.1649694501018328E-3</v>
      </c>
      <c r="W32" s="82">
        <v>45</v>
      </c>
      <c r="X32" s="83">
        <v>2.443991853360489E-3</v>
      </c>
      <c r="Y32" s="82">
        <v>12</v>
      </c>
      <c r="Z32" s="83">
        <v>2.5050916496945009E-2</v>
      </c>
      <c r="AA32" s="82">
        <v>123</v>
      </c>
      <c r="AB32" s="83">
        <v>1.4256619144602852E-3</v>
      </c>
      <c r="AC32" s="82">
        <v>7</v>
      </c>
      <c r="AD32" s="83">
        <v>1.4256619144602852E-3</v>
      </c>
    </row>
    <row r="33" spans="1:32" x14ac:dyDescent="0.35">
      <c r="A33" s="118" t="s">
        <v>461</v>
      </c>
      <c r="B33" s="118" t="s">
        <v>462</v>
      </c>
      <c r="C33" s="119" t="s">
        <v>460</v>
      </c>
      <c r="D33" s="112">
        <v>19057</v>
      </c>
      <c r="E33" s="82">
        <v>25</v>
      </c>
      <c r="F33" s="83">
        <v>2.2039145720732537E-3</v>
      </c>
      <c r="G33" s="82">
        <v>42</v>
      </c>
      <c r="H33" s="83">
        <v>7.7137010022563885E-3</v>
      </c>
      <c r="I33" s="82">
        <v>147</v>
      </c>
      <c r="J33" s="83">
        <v>9.4453481660282314E-4</v>
      </c>
      <c r="K33" s="82">
        <v>18</v>
      </c>
      <c r="L33" s="83">
        <v>1.8365954767277117E-3</v>
      </c>
      <c r="M33" s="82">
        <v>35</v>
      </c>
      <c r="N33" s="83">
        <v>3.2533977016319464E-3</v>
      </c>
      <c r="O33" s="82">
        <v>62</v>
      </c>
      <c r="P33" s="83">
        <v>1.8680799706144724E-2</v>
      </c>
      <c r="Q33" s="82">
        <v>356</v>
      </c>
      <c r="R33" s="83">
        <v>3.7099228629899776E-2</v>
      </c>
      <c r="S33" s="82">
        <v>707</v>
      </c>
      <c r="T33" s="83">
        <v>3.8778401637193684E-2</v>
      </c>
      <c r="U33" s="82">
        <v>739</v>
      </c>
      <c r="V33" s="83">
        <v>1.3695754840740934E-2</v>
      </c>
      <c r="W33" s="82">
        <v>261</v>
      </c>
      <c r="X33" s="83">
        <v>3.4632943275436849E-3</v>
      </c>
      <c r="Y33" s="82">
        <v>66</v>
      </c>
      <c r="Z33" s="83">
        <v>2.886078606286404E-2</v>
      </c>
      <c r="AA33" s="82">
        <v>550</v>
      </c>
      <c r="AB33" s="83">
        <v>3.6731909534554233E-3</v>
      </c>
      <c r="AC33" s="82">
        <v>70</v>
      </c>
      <c r="AD33" s="83">
        <v>3.6731909534554233E-3</v>
      </c>
    </row>
    <row r="34" spans="1:32" x14ac:dyDescent="0.35">
      <c r="A34" s="118" t="s">
        <v>463</v>
      </c>
      <c r="B34" s="118" t="s">
        <v>464</v>
      </c>
      <c r="C34" s="119" t="s">
        <v>460</v>
      </c>
      <c r="D34" s="112">
        <v>7190</v>
      </c>
      <c r="E34" s="82">
        <v>12</v>
      </c>
      <c r="F34" s="83">
        <v>1.9471488178025036E-3</v>
      </c>
      <c r="G34" s="82">
        <v>14</v>
      </c>
      <c r="H34" s="83">
        <v>7.7885952712100142E-3</v>
      </c>
      <c r="I34" s="82">
        <v>56</v>
      </c>
      <c r="J34" s="83">
        <v>8.3449235048678721E-4</v>
      </c>
      <c r="K34" s="82">
        <v>6</v>
      </c>
      <c r="L34" s="83">
        <v>6.9541029207232264E-4</v>
      </c>
      <c r="M34" s="82">
        <v>5</v>
      </c>
      <c r="N34" s="83">
        <v>3.7552155771905424E-3</v>
      </c>
      <c r="O34" s="82">
        <v>27</v>
      </c>
      <c r="P34" s="83">
        <v>1.4186369958275382E-2</v>
      </c>
      <c r="Q34" s="82">
        <v>102</v>
      </c>
      <c r="R34" s="83">
        <v>3.1571627260083446E-2</v>
      </c>
      <c r="S34" s="82">
        <v>227</v>
      </c>
      <c r="T34" s="83">
        <v>5.4798331015299025E-2</v>
      </c>
      <c r="U34" s="82">
        <v>394</v>
      </c>
      <c r="V34" s="83">
        <v>1.2378303198887344E-2</v>
      </c>
      <c r="W34" s="82">
        <v>89</v>
      </c>
      <c r="X34" s="83">
        <v>3.8942976356050071E-3</v>
      </c>
      <c r="Y34" s="82">
        <v>28</v>
      </c>
      <c r="Z34" s="83">
        <v>2.545201668984701E-2</v>
      </c>
      <c r="AA34" s="82">
        <v>183</v>
      </c>
      <c r="AB34" s="83">
        <v>2.5034770514603616E-3</v>
      </c>
      <c r="AC34" s="82">
        <v>18</v>
      </c>
      <c r="AD34" s="83">
        <v>2.5034770514603616E-3</v>
      </c>
    </row>
    <row r="35" spans="1:32" x14ac:dyDescent="0.35">
      <c r="A35" s="118" t="s">
        <v>465</v>
      </c>
      <c r="B35" s="118" t="s">
        <v>466</v>
      </c>
      <c r="C35" s="119" t="s">
        <v>460</v>
      </c>
      <c r="D35" s="112">
        <v>4503</v>
      </c>
      <c r="E35" s="82">
        <v>0</v>
      </c>
      <c r="F35" s="83">
        <v>0</v>
      </c>
      <c r="G35" s="82">
        <v>0</v>
      </c>
      <c r="H35" s="83">
        <v>1.7765933821896514E-3</v>
      </c>
      <c r="I35" s="82">
        <v>8</v>
      </c>
      <c r="J35" s="83">
        <v>0</v>
      </c>
      <c r="K35" s="82">
        <v>0</v>
      </c>
      <c r="L35" s="83">
        <v>1.1103708638685321E-3</v>
      </c>
      <c r="M35" s="82">
        <v>5</v>
      </c>
      <c r="N35" s="83">
        <v>1.3324450366422385E-3</v>
      </c>
      <c r="O35" s="82">
        <v>6</v>
      </c>
      <c r="P35" s="83">
        <v>1.0881634465911614E-2</v>
      </c>
      <c r="Q35" s="82">
        <v>49</v>
      </c>
      <c r="R35" s="83">
        <v>4.2194092827004216E-3</v>
      </c>
      <c r="S35" s="82">
        <v>19</v>
      </c>
      <c r="T35" s="83">
        <v>1.1325782811459028E-2</v>
      </c>
      <c r="U35" s="82">
        <v>51</v>
      </c>
      <c r="V35" s="83">
        <v>9.9933377748167886E-3</v>
      </c>
      <c r="W35" s="82">
        <v>45</v>
      </c>
      <c r="X35" s="83">
        <v>1.7765933821896514E-3</v>
      </c>
      <c r="Y35" s="82">
        <v>8</v>
      </c>
      <c r="Z35" s="83">
        <v>1.0881634465911614E-2</v>
      </c>
      <c r="AA35" s="82">
        <v>49</v>
      </c>
      <c r="AB35" s="83">
        <v>1.7765933821896514E-3</v>
      </c>
      <c r="AC35" s="82">
        <v>8</v>
      </c>
      <c r="AD35" s="83">
        <v>1.7765933821896514E-3</v>
      </c>
    </row>
    <row r="36" spans="1:32" x14ac:dyDescent="0.35">
      <c r="A36" s="118" t="s">
        <v>467</v>
      </c>
      <c r="B36" s="118" t="s">
        <v>468</v>
      </c>
      <c r="C36" s="119" t="s">
        <v>469</v>
      </c>
      <c r="D36" s="112">
        <v>11395</v>
      </c>
      <c r="E36" s="82">
        <v>27</v>
      </c>
      <c r="F36" s="83">
        <v>1.3163668275559457E-3</v>
      </c>
      <c r="G36" s="82">
        <v>15</v>
      </c>
      <c r="H36" s="83">
        <v>1.5445370776656428E-2</v>
      </c>
      <c r="I36" s="82">
        <v>176</v>
      </c>
      <c r="J36" s="83">
        <v>1.6673979815708645E-3</v>
      </c>
      <c r="K36" s="82">
        <v>19</v>
      </c>
      <c r="L36" s="83">
        <v>1.1408512505484863E-3</v>
      </c>
      <c r="M36" s="82">
        <v>13</v>
      </c>
      <c r="N36" s="83">
        <v>6.2308029837648089E-3</v>
      </c>
      <c r="O36" s="82">
        <v>71</v>
      </c>
      <c r="P36" s="83">
        <v>2.6853883282141291E-2</v>
      </c>
      <c r="Q36" s="82">
        <v>306</v>
      </c>
      <c r="R36" s="83">
        <v>2.4923211935059236E-2</v>
      </c>
      <c r="S36" s="82">
        <v>284</v>
      </c>
      <c r="T36" s="83">
        <v>4.1333918385256692E-2</v>
      </c>
      <c r="U36" s="82">
        <v>471</v>
      </c>
      <c r="V36" s="83">
        <v>2.1676173760421236E-2</v>
      </c>
      <c r="W36" s="82">
        <v>247</v>
      </c>
      <c r="X36" s="83">
        <v>3.9491004826678368E-3</v>
      </c>
      <c r="Y36" s="82">
        <v>45</v>
      </c>
      <c r="Z36" s="83">
        <v>3.1241772707327774E-2</v>
      </c>
      <c r="AA36" s="82">
        <v>356</v>
      </c>
      <c r="AB36" s="83">
        <v>3.5103115401491883E-3</v>
      </c>
      <c r="AC36" s="82">
        <v>40</v>
      </c>
      <c r="AD36" s="83">
        <v>3.5103115401491883E-3</v>
      </c>
    </row>
    <row r="37" spans="1:32" x14ac:dyDescent="0.35">
      <c r="A37" s="118" t="s">
        <v>470</v>
      </c>
      <c r="B37" s="118" t="s">
        <v>471</v>
      </c>
      <c r="C37" s="119" t="s">
        <v>469</v>
      </c>
      <c r="D37" s="112">
        <v>3004</v>
      </c>
      <c r="E37" s="82">
        <v>4</v>
      </c>
      <c r="F37" s="83">
        <v>4.6604527296937419E-3</v>
      </c>
      <c r="G37" s="82">
        <v>14</v>
      </c>
      <c r="H37" s="83">
        <v>6.9906790945406128E-3</v>
      </c>
      <c r="I37" s="82">
        <v>21</v>
      </c>
      <c r="J37" s="83">
        <v>6.6577896138482028E-4</v>
      </c>
      <c r="K37" s="82">
        <v>2</v>
      </c>
      <c r="L37" s="83">
        <v>1.3315579227696406E-3</v>
      </c>
      <c r="M37" s="82">
        <v>4</v>
      </c>
      <c r="N37" s="83">
        <v>3.9946737683089215E-3</v>
      </c>
      <c r="O37" s="82">
        <v>12</v>
      </c>
      <c r="P37" s="83">
        <v>9.6537949400798927E-3</v>
      </c>
      <c r="Q37" s="82">
        <v>29</v>
      </c>
      <c r="R37" s="83">
        <v>2.0972037283621837E-2</v>
      </c>
      <c r="S37" s="82">
        <v>63</v>
      </c>
      <c r="T37" s="83">
        <v>3.0958721704394142E-2</v>
      </c>
      <c r="U37" s="82">
        <v>93</v>
      </c>
      <c r="V37" s="83">
        <v>1.6644474034620507E-2</v>
      </c>
      <c r="W37" s="82">
        <v>50</v>
      </c>
      <c r="X37" s="83">
        <v>7.989347536617843E-3</v>
      </c>
      <c r="Y37" s="82">
        <v>24</v>
      </c>
      <c r="Z37" s="83">
        <v>2.1304926764314249E-2</v>
      </c>
      <c r="AA37" s="82">
        <v>64</v>
      </c>
      <c r="AB37" s="83">
        <v>2.3302263648468709E-3</v>
      </c>
      <c r="AC37" s="82">
        <v>7</v>
      </c>
      <c r="AD37" s="83">
        <v>2.3302263648468709E-3</v>
      </c>
    </row>
    <row r="38" spans="1:32" x14ac:dyDescent="0.35">
      <c r="A38" s="118" t="s">
        <v>472</v>
      </c>
      <c r="B38" s="118" t="s">
        <v>473</v>
      </c>
      <c r="C38" s="119" t="s">
        <v>469</v>
      </c>
      <c r="D38" s="112">
        <v>5868</v>
      </c>
      <c r="E38" s="82">
        <v>18</v>
      </c>
      <c r="F38" s="83">
        <v>4.2603953646898436E-3</v>
      </c>
      <c r="G38" s="82">
        <v>25</v>
      </c>
      <c r="H38" s="83">
        <v>1.4826175869120654E-2</v>
      </c>
      <c r="I38" s="82">
        <v>87</v>
      </c>
      <c r="J38" s="83">
        <v>2.2154055896387186E-3</v>
      </c>
      <c r="K38" s="82">
        <v>13</v>
      </c>
      <c r="L38" s="83">
        <v>1.5337423312883436E-3</v>
      </c>
      <c r="M38" s="82">
        <v>9</v>
      </c>
      <c r="N38" s="83">
        <v>4.2603953646898436E-3</v>
      </c>
      <c r="O38" s="82">
        <v>25</v>
      </c>
      <c r="P38" s="83">
        <v>2.5391956373551464E-2</v>
      </c>
      <c r="Q38" s="82">
        <v>149</v>
      </c>
      <c r="R38" s="83">
        <v>4.2433537832310839E-2</v>
      </c>
      <c r="S38" s="82">
        <v>249</v>
      </c>
      <c r="T38" s="83">
        <v>5.3340149965916836E-2</v>
      </c>
      <c r="U38" s="82">
        <v>313</v>
      </c>
      <c r="V38" s="83">
        <v>1.8916155419222903E-2</v>
      </c>
      <c r="W38" s="82">
        <v>111</v>
      </c>
      <c r="X38" s="83">
        <v>3.749147920927062E-3</v>
      </c>
      <c r="Y38" s="82">
        <v>22</v>
      </c>
      <c r="Z38" s="83">
        <v>3.6639400136332649E-2</v>
      </c>
      <c r="AA38" s="82">
        <v>215</v>
      </c>
      <c r="AB38" s="83">
        <v>5.1124744376278121E-3</v>
      </c>
      <c r="AC38" s="82">
        <v>30</v>
      </c>
      <c r="AD38" s="83">
        <v>5.1124744376278121E-3</v>
      </c>
    </row>
    <row r="39" spans="1:32" x14ac:dyDescent="0.35">
      <c r="A39" s="118" t="s">
        <v>474</v>
      </c>
      <c r="B39" s="118" t="s">
        <v>475</v>
      </c>
      <c r="C39" s="119" t="s">
        <v>469</v>
      </c>
      <c r="D39" s="112">
        <v>4784</v>
      </c>
      <c r="E39" s="82">
        <v>8</v>
      </c>
      <c r="F39" s="83">
        <v>6.270903010033445E-4</v>
      </c>
      <c r="G39" s="82">
        <v>3</v>
      </c>
      <c r="H39" s="83">
        <v>6.270903010033445E-3</v>
      </c>
      <c r="I39" s="82">
        <v>30</v>
      </c>
      <c r="J39" s="83">
        <v>2.0903010033444816E-4</v>
      </c>
      <c r="K39" s="82">
        <v>1</v>
      </c>
      <c r="L39" s="83">
        <v>6.270903010033445E-4</v>
      </c>
      <c r="M39" s="82">
        <v>3</v>
      </c>
      <c r="N39" s="83">
        <v>4.180602006688963E-3</v>
      </c>
      <c r="O39" s="82">
        <v>20</v>
      </c>
      <c r="P39" s="83">
        <v>5.016722408026756E-3</v>
      </c>
      <c r="Q39" s="82">
        <v>24</v>
      </c>
      <c r="R39" s="83">
        <v>1.2123745819397994E-2</v>
      </c>
      <c r="S39" s="82">
        <v>58</v>
      </c>
      <c r="T39" s="83">
        <v>1.839464882943144E-2</v>
      </c>
      <c r="U39" s="82">
        <v>88</v>
      </c>
      <c r="V39" s="83">
        <v>6.479933110367893E-3</v>
      </c>
      <c r="W39" s="82">
        <v>31</v>
      </c>
      <c r="X39" s="83">
        <v>2.0903010033444815E-3</v>
      </c>
      <c r="Y39" s="82">
        <v>10</v>
      </c>
      <c r="Z39" s="83">
        <v>4.0551839464882944E-2</v>
      </c>
      <c r="AA39" s="82">
        <v>194</v>
      </c>
      <c r="AB39" s="83">
        <v>2.29933110367893E-3</v>
      </c>
      <c r="AC39" s="82">
        <v>11</v>
      </c>
      <c r="AD39" s="83">
        <v>2.29933110367893E-3</v>
      </c>
    </row>
    <row r="40" spans="1:32" x14ac:dyDescent="0.35">
      <c r="A40" s="118" t="s">
        <v>476</v>
      </c>
      <c r="B40" s="118" t="s">
        <v>477</v>
      </c>
      <c r="C40" s="119" t="s">
        <v>469</v>
      </c>
      <c r="D40" s="112">
        <v>8789</v>
      </c>
      <c r="E40" s="82">
        <v>12</v>
      </c>
      <c r="F40" s="83">
        <v>1.7066788030492661E-3</v>
      </c>
      <c r="G40" s="82">
        <v>15</v>
      </c>
      <c r="H40" s="83">
        <v>6.2578222778473091E-3</v>
      </c>
      <c r="I40" s="82">
        <v>55</v>
      </c>
      <c r="J40" s="83">
        <v>1.1377858686995106E-3</v>
      </c>
      <c r="K40" s="82">
        <v>10</v>
      </c>
      <c r="L40" s="83">
        <v>1.2515644555694619E-3</v>
      </c>
      <c r="M40" s="82">
        <v>11</v>
      </c>
      <c r="N40" s="83">
        <v>3.5271361929684834E-3</v>
      </c>
      <c r="O40" s="82">
        <v>31</v>
      </c>
      <c r="P40" s="83">
        <v>1.1832973034474913E-2</v>
      </c>
      <c r="Q40" s="82">
        <v>104</v>
      </c>
      <c r="R40" s="83">
        <v>2.6965525088178406E-2</v>
      </c>
      <c r="S40" s="82">
        <v>237</v>
      </c>
      <c r="T40" s="83">
        <v>3.515758334281488E-2</v>
      </c>
      <c r="U40" s="82">
        <v>309</v>
      </c>
      <c r="V40" s="83">
        <v>1.4791216293093639E-2</v>
      </c>
      <c r="W40" s="82">
        <v>130</v>
      </c>
      <c r="X40" s="83">
        <v>3.0720218454886789E-3</v>
      </c>
      <c r="Y40" s="82">
        <v>27</v>
      </c>
      <c r="Z40" s="83">
        <v>2.104903857094095E-2</v>
      </c>
      <c r="AA40" s="82">
        <v>185</v>
      </c>
      <c r="AB40" s="83">
        <v>2.6169074980088749E-3</v>
      </c>
      <c r="AC40" s="82">
        <v>23</v>
      </c>
      <c r="AD40" s="83">
        <v>2.6169074980088749E-3</v>
      </c>
    </row>
    <row r="41" spans="1:32" x14ac:dyDescent="0.35">
      <c r="A41" s="118" t="s">
        <v>478</v>
      </c>
      <c r="B41" s="118" t="s">
        <v>479</v>
      </c>
      <c r="C41" s="119" t="s">
        <v>469</v>
      </c>
      <c r="D41" s="112">
        <v>4739</v>
      </c>
      <c r="E41" s="82">
        <v>5</v>
      </c>
      <c r="F41" s="83">
        <v>1.2660898923823592E-3</v>
      </c>
      <c r="G41" s="82">
        <v>6</v>
      </c>
      <c r="H41" s="83">
        <v>4.0092846592108041E-3</v>
      </c>
      <c r="I41" s="82">
        <v>19</v>
      </c>
      <c r="J41" s="83">
        <v>0</v>
      </c>
      <c r="K41" s="82">
        <v>0</v>
      </c>
      <c r="L41" s="83">
        <v>6.3304494619117959E-4</v>
      </c>
      <c r="M41" s="82">
        <v>3</v>
      </c>
      <c r="N41" s="83">
        <v>3.7982696771470775E-3</v>
      </c>
      <c r="O41" s="82">
        <v>18</v>
      </c>
      <c r="P41" s="83">
        <v>1.0761764085250054E-2</v>
      </c>
      <c r="Q41" s="82">
        <v>51</v>
      </c>
      <c r="R41" s="83">
        <v>1.1816838995568686E-2</v>
      </c>
      <c r="S41" s="82">
        <v>56</v>
      </c>
      <c r="T41" s="83">
        <v>1.4349018780333404E-2</v>
      </c>
      <c r="U41" s="82">
        <v>68</v>
      </c>
      <c r="V41" s="83">
        <v>1.4771048744460856E-2</v>
      </c>
      <c r="W41" s="82">
        <v>70</v>
      </c>
      <c r="X41" s="83">
        <v>3.7982696771470775E-3</v>
      </c>
      <c r="Y41" s="82">
        <v>18</v>
      </c>
      <c r="Z41" s="83">
        <v>2.7431947668284447E-2</v>
      </c>
      <c r="AA41" s="82">
        <v>130</v>
      </c>
      <c r="AB41" s="83">
        <v>7.385524372230428E-3</v>
      </c>
      <c r="AC41" s="82">
        <v>35</v>
      </c>
      <c r="AD41" s="83">
        <v>7.385524372230428E-3</v>
      </c>
    </row>
    <row r="42" spans="1:32" x14ac:dyDescent="0.35">
      <c r="A42" t="s">
        <v>480</v>
      </c>
      <c r="B42" t="s">
        <v>481</v>
      </c>
      <c r="C42" s="119" t="s">
        <v>438</v>
      </c>
      <c r="D42" s="112">
        <v>5663</v>
      </c>
      <c r="E42" s="82">
        <v>10</v>
      </c>
      <c r="F42" s="83">
        <v>8.8292424509977044E-4</v>
      </c>
      <c r="G42" s="82">
        <v>5</v>
      </c>
      <c r="H42" s="83">
        <v>8.8292424509977038E-3</v>
      </c>
      <c r="I42" s="82">
        <v>50</v>
      </c>
      <c r="J42" s="83">
        <v>1.0595090941197245E-3</v>
      </c>
      <c r="K42" s="82">
        <v>6</v>
      </c>
      <c r="L42" s="83">
        <v>1.5892636411795867E-3</v>
      </c>
      <c r="M42" s="82">
        <v>9</v>
      </c>
      <c r="N42" s="83">
        <v>3.1785272823591734E-3</v>
      </c>
      <c r="O42" s="82">
        <v>18</v>
      </c>
      <c r="P42" s="83">
        <v>2.119018188239449E-2</v>
      </c>
      <c r="Q42" s="82">
        <v>120</v>
      </c>
      <c r="R42" s="83">
        <v>5.8273000176584846E-3</v>
      </c>
      <c r="S42" s="82">
        <v>33</v>
      </c>
      <c r="T42" s="83">
        <v>2.7194066749072928E-2</v>
      </c>
      <c r="U42" s="82">
        <v>154</v>
      </c>
      <c r="V42" s="83">
        <v>1.4303372770616281E-2</v>
      </c>
      <c r="W42" s="82">
        <v>81</v>
      </c>
      <c r="X42" s="83">
        <v>3.5316969803990818E-3</v>
      </c>
      <c r="Y42" s="82">
        <v>20</v>
      </c>
      <c r="Z42" s="83">
        <v>3.0196009182412151E-2</v>
      </c>
      <c r="AA42" s="82">
        <v>171</v>
      </c>
      <c r="AB42" s="83">
        <v>2.472187886279357E-3</v>
      </c>
      <c r="AC42" s="82">
        <v>14</v>
      </c>
      <c r="AD42" s="83">
        <v>2.472187886279357E-3</v>
      </c>
    </row>
    <row r="43" spans="1:32" x14ac:dyDescent="0.35">
      <c r="A43" t="s">
        <v>482</v>
      </c>
      <c r="B43" t="s">
        <v>483</v>
      </c>
      <c r="C43" s="119" t="s">
        <v>469</v>
      </c>
      <c r="D43" s="112">
        <v>8216</v>
      </c>
      <c r="E43" s="82">
        <v>17</v>
      </c>
      <c r="F43" s="83">
        <v>7.0593962999026287E-3</v>
      </c>
      <c r="G43" s="82">
        <v>58</v>
      </c>
      <c r="H43" s="83">
        <v>1.4118792599805257E-2</v>
      </c>
      <c r="I43" s="82">
        <v>116</v>
      </c>
      <c r="J43" s="83">
        <v>1.8257059396299903E-3</v>
      </c>
      <c r="K43" s="82">
        <v>15</v>
      </c>
      <c r="L43" s="83">
        <v>9.7370983446932818E-4</v>
      </c>
      <c r="M43" s="82">
        <v>8</v>
      </c>
      <c r="N43" s="83">
        <v>6.4508276533592991E-3</v>
      </c>
      <c r="O43" s="82">
        <v>53</v>
      </c>
      <c r="P43" s="83">
        <v>5.2580331061343723E-2</v>
      </c>
      <c r="Q43" s="82">
        <v>432</v>
      </c>
      <c r="R43" s="83">
        <v>5.9518013631937684E-2</v>
      </c>
      <c r="S43" s="82">
        <v>489</v>
      </c>
      <c r="T43" s="83">
        <v>0.10138753651411879</v>
      </c>
      <c r="U43" s="82">
        <v>833</v>
      </c>
      <c r="V43" s="83">
        <v>2.9454722492697177E-2</v>
      </c>
      <c r="W43" s="82">
        <v>242</v>
      </c>
      <c r="X43" s="83">
        <v>4.9902629016553065E-3</v>
      </c>
      <c r="Y43" s="82">
        <v>41</v>
      </c>
      <c r="Z43" s="83">
        <v>4.5034079844206425E-2</v>
      </c>
      <c r="AA43" s="82">
        <v>370</v>
      </c>
      <c r="AB43" s="83">
        <v>1.2171372930866602E-4</v>
      </c>
      <c r="AC43" s="82">
        <v>1</v>
      </c>
      <c r="AD43" s="83">
        <v>1.2171372930866602E-4</v>
      </c>
    </row>
    <row r="44" spans="1:32" s="70" customFormat="1" ht="14.5" customHeight="1" x14ac:dyDescent="0.35">
      <c r="A44" s="154"/>
      <c r="B44" s="134"/>
      <c r="C44" s="135" t="s">
        <v>672</v>
      </c>
      <c r="D44" s="150">
        <v>244338</v>
      </c>
      <c r="E44" s="150">
        <v>352</v>
      </c>
      <c r="F44" s="151">
        <v>1.4406273277181609E-3</v>
      </c>
      <c r="G44" s="150">
        <v>616</v>
      </c>
      <c r="H44" s="151">
        <v>2.5210978235067818E-3</v>
      </c>
      <c r="I44" s="150">
        <v>2309</v>
      </c>
      <c r="J44" s="151">
        <v>9.4500241468785037E-3</v>
      </c>
      <c r="K44" s="150">
        <v>301</v>
      </c>
      <c r="L44" s="151">
        <v>1.2319000728499047E-3</v>
      </c>
      <c r="M44" s="150">
        <v>377</v>
      </c>
      <c r="N44" s="151">
        <v>1.5429446095163257E-3</v>
      </c>
      <c r="O44" s="150">
        <v>983</v>
      </c>
      <c r="P44" s="151">
        <v>4.0231155203038415E-3</v>
      </c>
      <c r="Q44" s="150">
        <v>5028</v>
      </c>
      <c r="R44" s="151">
        <v>2.0578051715246914E-2</v>
      </c>
      <c r="S44" s="150">
        <v>5658</v>
      </c>
      <c r="T44" s="151">
        <v>2.3156447216560665E-2</v>
      </c>
      <c r="U44" s="150">
        <v>11307</v>
      </c>
      <c r="V44" s="151">
        <v>4.6276060211673992E-2</v>
      </c>
      <c r="W44" s="150">
        <v>3985</v>
      </c>
      <c r="X44" s="151">
        <v>1.6309374718627475E-2</v>
      </c>
      <c r="Y44" s="150">
        <v>949</v>
      </c>
      <c r="Z44" s="151">
        <v>3.8839640170583371E-3</v>
      </c>
      <c r="AA44" s="150">
        <v>6913</v>
      </c>
      <c r="AB44" s="151">
        <v>2.829277476282854E-2</v>
      </c>
      <c r="AC44" s="150">
        <v>810</v>
      </c>
      <c r="AD44" s="151">
        <v>3.3150799302605408E-3</v>
      </c>
    </row>
    <row r="45" spans="1:32" x14ac:dyDescent="0.35">
      <c r="A45" s="136"/>
      <c r="B45" s="136"/>
      <c r="C45" s="136"/>
      <c r="D45" s="112"/>
      <c r="E45" s="82"/>
      <c r="F45" s="83"/>
      <c r="G45" s="82"/>
      <c r="H45" s="83"/>
      <c r="I45" s="82"/>
      <c r="J45" s="83"/>
      <c r="K45" s="82"/>
      <c r="L45" s="83"/>
      <c r="M45" s="82"/>
      <c r="N45" s="83"/>
      <c r="O45" s="82"/>
      <c r="P45" s="83"/>
      <c r="Q45" s="82"/>
      <c r="R45" s="83"/>
      <c r="S45" s="82"/>
      <c r="T45" s="83"/>
      <c r="U45" s="82"/>
      <c r="V45" s="83"/>
      <c r="W45" s="82"/>
      <c r="X45" s="83"/>
      <c r="Y45" s="82"/>
      <c r="Z45" s="83"/>
      <c r="AA45" s="82"/>
      <c r="AB45" s="83"/>
      <c r="AC45" s="82"/>
      <c r="AD45" s="83"/>
    </row>
    <row r="46" spans="1:32" x14ac:dyDescent="0.35">
      <c r="A46" s="136"/>
      <c r="B46" s="136"/>
      <c r="C46" s="136"/>
      <c r="D46" s="112"/>
      <c r="E46" s="82"/>
      <c r="F46" s="83"/>
      <c r="G46" s="82"/>
      <c r="H46" s="83"/>
      <c r="I46" s="82"/>
      <c r="J46" s="83"/>
      <c r="K46" s="82"/>
      <c r="L46" s="83"/>
      <c r="M46" s="82"/>
      <c r="N46" s="83"/>
      <c r="O46" s="82"/>
      <c r="P46" s="83"/>
      <c r="Q46" s="82"/>
      <c r="R46" s="83"/>
      <c r="S46" s="82"/>
      <c r="T46" s="83"/>
      <c r="U46" s="82"/>
      <c r="V46" s="83"/>
      <c r="W46" s="82"/>
      <c r="X46" s="83"/>
      <c r="Y46" s="82"/>
      <c r="Z46" s="83"/>
      <c r="AA46" s="82"/>
      <c r="AB46" s="83"/>
      <c r="AC46" s="82"/>
      <c r="AD46" s="83"/>
    </row>
    <row r="47" spans="1:32" x14ac:dyDescent="0.35">
      <c r="A47" s="154"/>
      <c r="B47" s="136"/>
      <c r="C47" s="135" t="s">
        <v>239</v>
      </c>
      <c r="D47" s="134">
        <v>3004</v>
      </c>
      <c r="E47" s="104"/>
      <c r="F47" s="104">
        <v>0</v>
      </c>
      <c r="G47" s="104"/>
      <c r="H47" s="104">
        <v>1.7765933821896514E-3</v>
      </c>
      <c r="I47" s="104"/>
      <c r="J47" s="104">
        <v>0</v>
      </c>
      <c r="K47" s="104"/>
      <c r="L47" s="104">
        <v>0</v>
      </c>
      <c r="M47" s="104"/>
      <c r="N47" s="104">
        <v>1.3324450366422385E-3</v>
      </c>
      <c r="O47" s="104"/>
      <c r="P47" s="104">
        <v>5.016722408026756E-3</v>
      </c>
      <c r="Q47" s="104"/>
      <c r="R47" s="104">
        <v>4.2194092827004216E-3</v>
      </c>
      <c r="S47" s="104"/>
      <c r="T47" s="104">
        <v>1.0881104033970275E-2</v>
      </c>
      <c r="U47" s="104"/>
      <c r="V47" s="104">
        <v>6.479933110367893E-3</v>
      </c>
      <c r="W47" s="104"/>
      <c r="X47" s="104">
        <v>1.7765933821896514E-3</v>
      </c>
      <c r="Y47" s="104"/>
      <c r="Z47" s="104">
        <v>1.0881634465911614E-2</v>
      </c>
      <c r="AA47" s="104"/>
      <c r="AB47" s="104">
        <v>1.2171372930866602E-4</v>
      </c>
      <c r="AC47" s="104"/>
      <c r="AD47" s="104">
        <v>1.2171372930866602E-4</v>
      </c>
      <c r="AE47" s="74"/>
      <c r="AF47" s="74"/>
    </row>
    <row r="48" spans="1:32" x14ac:dyDescent="0.35">
      <c r="A48" s="154"/>
      <c r="B48" s="137"/>
      <c r="C48" s="135" t="s">
        <v>240</v>
      </c>
      <c r="D48" s="134">
        <v>20977</v>
      </c>
      <c r="E48" s="104"/>
      <c r="F48" s="104">
        <v>7.0593962999026287E-3</v>
      </c>
      <c r="G48" s="104"/>
      <c r="H48" s="104">
        <v>5.213849287169043E-2</v>
      </c>
      <c r="I48" s="104"/>
      <c r="J48" s="104">
        <v>2.2154055896387186E-3</v>
      </c>
      <c r="K48" s="104"/>
      <c r="L48" s="104">
        <v>5.163107251818822E-3</v>
      </c>
      <c r="M48" s="104"/>
      <c r="N48" s="104">
        <v>6.4508276533592991E-3</v>
      </c>
      <c r="O48" s="104"/>
      <c r="P48" s="104">
        <v>5.2580331061343723E-2</v>
      </c>
      <c r="Q48" s="104"/>
      <c r="R48" s="104">
        <v>5.9518013631937684E-2</v>
      </c>
      <c r="S48" s="104"/>
      <c r="T48" s="104">
        <v>0.10138753651411879</v>
      </c>
      <c r="U48" s="104"/>
      <c r="V48" s="104">
        <v>2.9454722492697177E-2</v>
      </c>
      <c r="W48" s="104"/>
      <c r="X48" s="104">
        <v>7.989347536617843E-3</v>
      </c>
      <c r="Y48" s="104"/>
      <c r="Z48" s="104">
        <v>4.5034079844206425E-2</v>
      </c>
      <c r="AA48" s="104"/>
      <c r="AB48" s="104">
        <v>8.0000000000000002E-3</v>
      </c>
      <c r="AC48" s="104"/>
      <c r="AD48" s="104">
        <v>8.0000000000000002E-3</v>
      </c>
      <c r="AE48" s="74"/>
      <c r="AF48" s="74"/>
    </row>
    <row r="49" spans="5:30" x14ac:dyDescent="0.35">
      <c r="E49" s="82"/>
      <c r="F49" s="83"/>
      <c r="G49" s="82"/>
      <c r="H49" s="83"/>
      <c r="I49" s="82"/>
      <c r="J49" s="83"/>
      <c r="K49" s="82"/>
      <c r="L49" s="83"/>
      <c r="M49" s="82"/>
      <c r="N49" s="83"/>
      <c r="O49" s="82"/>
      <c r="P49" s="83"/>
      <c r="Q49" s="82"/>
      <c r="R49" s="83"/>
      <c r="S49" s="82"/>
      <c r="T49" s="83"/>
      <c r="U49" s="82"/>
      <c r="V49" s="83"/>
      <c r="W49" s="82"/>
      <c r="X49" s="83"/>
      <c r="Y49" s="82"/>
      <c r="Z49" s="83"/>
      <c r="AA49" s="82"/>
      <c r="AB49" s="83"/>
      <c r="AC49" s="82"/>
      <c r="AD49" s="83"/>
    </row>
    <row r="50" spans="5:30" x14ac:dyDescent="0.35">
      <c r="E50" s="82"/>
      <c r="F50" s="83"/>
      <c r="G50" s="82"/>
      <c r="H50" s="83"/>
      <c r="I50" s="82"/>
      <c r="J50" s="83"/>
      <c r="K50" s="82"/>
      <c r="L50" s="83"/>
      <c r="M50" s="82"/>
      <c r="N50" s="83"/>
      <c r="O50" s="82"/>
      <c r="P50" s="83"/>
      <c r="Q50" s="82"/>
      <c r="R50" s="83"/>
      <c r="S50" s="82"/>
      <c r="T50" s="83"/>
      <c r="U50" s="82"/>
      <c r="V50" s="83"/>
      <c r="W50" s="82"/>
      <c r="X50" s="83"/>
      <c r="Y50" s="82"/>
      <c r="Z50" s="83"/>
      <c r="AA50" s="82"/>
      <c r="AB50" s="83"/>
      <c r="AC50" s="82"/>
      <c r="AD50" s="83"/>
    </row>
    <row r="51" spans="5:30" x14ac:dyDescent="0.35">
      <c r="E51" s="82"/>
      <c r="F51" s="83"/>
      <c r="G51" s="82"/>
      <c r="H51" s="83"/>
      <c r="I51" s="82"/>
      <c r="J51" s="83"/>
      <c r="K51" s="82"/>
      <c r="L51" s="83"/>
      <c r="M51" s="82"/>
      <c r="N51" s="83"/>
      <c r="O51" s="82"/>
      <c r="P51" s="83"/>
      <c r="Q51" s="82"/>
      <c r="R51" s="83"/>
      <c r="S51" s="82"/>
      <c r="T51" s="83"/>
      <c r="U51" s="82"/>
      <c r="V51" s="83"/>
      <c r="W51" s="82"/>
      <c r="X51" s="83"/>
      <c r="Y51" s="82"/>
      <c r="Z51" s="83"/>
      <c r="AA51" s="82"/>
      <c r="AB51" s="83"/>
      <c r="AC51" s="82"/>
      <c r="AD51" s="83"/>
    </row>
    <row r="52" spans="5:30" x14ac:dyDescent="0.35">
      <c r="E52" s="82"/>
      <c r="F52" s="83"/>
      <c r="G52" s="82"/>
      <c r="H52" s="83"/>
      <c r="I52" s="82"/>
      <c r="J52" s="83"/>
      <c r="K52" s="82"/>
      <c r="L52" s="83"/>
      <c r="M52" s="82"/>
      <c r="N52" s="83"/>
      <c r="O52" s="82"/>
      <c r="P52" s="83"/>
      <c r="Q52" s="82"/>
      <c r="R52" s="83"/>
      <c r="S52" s="82"/>
      <c r="T52" s="83"/>
      <c r="U52" s="82"/>
      <c r="V52" s="83"/>
      <c r="W52" s="82"/>
      <c r="X52" s="83"/>
      <c r="Y52" s="82"/>
      <c r="Z52" s="83"/>
      <c r="AA52" s="82"/>
      <c r="AB52" s="83"/>
      <c r="AC52" s="82"/>
      <c r="AD52" s="83"/>
    </row>
    <row r="53" spans="5:30" x14ac:dyDescent="0.35">
      <c r="E53" s="82"/>
      <c r="F53" s="83"/>
      <c r="G53" s="82"/>
      <c r="H53" s="83"/>
      <c r="I53" s="82"/>
      <c r="J53" s="83"/>
      <c r="K53" s="82"/>
      <c r="L53" s="83"/>
      <c r="M53" s="82"/>
      <c r="N53" s="83"/>
      <c r="O53" s="82"/>
      <c r="P53" s="83"/>
      <c r="Q53" s="82"/>
      <c r="R53" s="83"/>
      <c r="S53" s="82"/>
      <c r="T53" s="83"/>
      <c r="U53" s="82"/>
      <c r="V53" s="83"/>
      <c r="W53" s="82"/>
      <c r="X53" s="83"/>
      <c r="Y53" s="82"/>
      <c r="Z53" s="83"/>
      <c r="AA53" s="82"/>
      <c r="AB53" s="83"/>
      <c r="AC53" s="82"/>
      <c r="AD53" s="83"/>
    </row>
    <row r="54" spans="5:30" x14ac:dyDescent="0.35">
      <c r="E54" s="82"/>
      <c r="F54" s="83"/>
      <c r="G54" s="82"/>
      <c r="H54" s="83"/>
      <c r="I54" s="82"/>
      <c r="J54" s="83"/>
      <c r="K54" s="82"/>
      <c r="L54" s="83"/>
      <c r="M54" s="82"/>
      <c r="N54" s="83"/>
      <c r="O54" s="82"/>
      <c r="P54" s="83"/>
      <c r="Q54" s="82"/>
      <c r="R54" s="83"/>
      <c r="S54" s="82"/>
      <c r="T54" s="83"/>
      <c r="U54" s="82"/>
      <c r="V54" s="83"/>
      <c r="W54" s="82"/>
      <c r="X54" s="83"/>
      <c r="Y54" s="82"/>
      <c r="Z54" s="83"/>
      <c r="AA54" s="82"/>
      <c r="AB54" s="83"/>
      <c r="AC54" s="82"/>
      <c r="AD54" s="83"/>
    </row>
    <row r="55" spans="5:30" x14ac:dyDescent="0.35">
      <c r="E55" s="82"/>
      <c r="F55" s="83"/>
      <c r="G55" s="82"/>
      <c r="H55" s="83"/>
      <c r="I55" s="82"/>
      <c r="J55" s="83"/>
      <c r="K55" s="82"/>
      <c r="L55" s="83"/>
      <c r="M55" s="82"/>
      <c r="N55" s="83"/>
      <c r="O55" s="82"/>
      <c r="P55" s="83"/>
      <c r="Q55" s="82"/>
      <c r="R55" s="83"/>
      <c r="S55" s="82"/>
      <c r="T55" s="83"/>
      <c r="U55" s="82"/>
      <c r="V55" s="83"/>
      <c r="W55" s="82"/>
      <c r="X55" s="83"/>
      <c r="Y55" s="82"/>
      <c r="Z55" s="83"/>
      <c r="AA55" s="82"/>
      <c r="AB55" s="83"/>
      <c r="AC55" s="82"/>
      <c r="AD55" s="83"/>
    </row>
    <row r="56" spans="5:30" x14ac:dyDescent="0.35">
      <c r="E56" s="82"/>
      <c r="F56" s="83"/>
      <c r="G56" s="82"/>
      <c r="H56" s="83"/>
      <c r="I56" s="82"/>
      <c r="J56" s="83"/>
      <c r="K56" s="82"/>
      <c r="L56" s="83"/>
      <c r="M56" s="82"/>
      <c r="N56" s="83"/>
      <c r="O56" s="82"/>
      <c r="P56" s="83"/>
      <c r="Q56" s="82"/>
      <c r="R56" s="83"/>
      <c r="S56" s="82"/>
      <c r="T56" s="83"/>
      <c r="U56" s="82"/>
      <c r="V56" s="83"/>
      <c r="W56" s="82"/>
      <c r="X56" s="83"/>
      <c r="Y56" s="82"/>
      <c r="Z56" s="83"/>
      <c r="AA56" s="82"/>
      <c r="AB56" s="83"/>
      <c r="AC56" s="82"/>
      <c r="AD56" s="83"/>
    </row>
    <row r="57" spans="5:30" x14ac:dyDescent="0.35">
      <c r="E57" s="82"/>
      <c r="F57" s="83"/>
      <c r="G57" s="82"/>
      <c r="H57" s="83"/>
      <c r="I57" s="82"/>
      <c r="J57" s="83"/>
      <c r="K57" s="82"/>
      <c r="L57" s="83"/>
      <c r="M57" s="82"/>
      <c r="N57" s="83"/>
      <c r="O57" s="82"/>
      <c r="P57" s="83"/>
      <c r="Q57" s="82"/>
      <c r="R57" s="83"/>
      <c r="S57" s="82"/>
      <c r="T57" s="83"/>
      <c r="U57" s="82"/>
      <c r="V57" s="83"/>
      <c r="W57" s="82"/>
      <c r="X57" s="83"/>
      <c r="Y57" s="82"/>
      <c r="Z57" s="83"/>
      <c r="AA57" s="82"/>
      <c r="AB57" s="83"/>
      <c r="AC57" s="82"/>
      <c r="AD57" s="83"/>
    </row>
    <row r="58" spans="5:30" x14ac:dyDescent="0.35">
      <c r="E58" s="82"/>
      <c r="F58" s="83"/>
      <c r="G58" s="82"/>
      <c r="H58" s="83"/>
      <c r="I58" s="82"/>
      <c r="J58" s="83"/>
      <c r="K58" s="82"/>
      <c r="L58" s="83"/>
      <c r="M58" s="82"/>
      <c r="N58" s="83"/>
      <c r="O58" s="82"/>
      <c r="P58" s="83"/>
      <c r="Q58" s="82"/>
      <c r="R58" s="83"/>
      <c r="S58" s="82"/>
      <c r="T58" s="83"/>
      <c r="U58" s="82"/>
      <c r="V58" s="83"/>
      <c r="W58" s="82"/>
      <c r="X58" s="83"/>
      <c r="Y58" s="82"/>
      <c r="Z58" s="83"/>
      <c r="AA58" s="82"/>
      <c r="AB58" s="83"/>
      <c r="AC58" s="82"/>
      <c r="AD58" s="83"/>
    </row>
    <row r="59" spans="5:30" x14ac:dyDescent="0.35">
      <c r="E59" s="82"/>
      <c r="F59" s="83"/>
      <c r="G59" s="82"/>
      <c r="H59" s="83"/>
      <c r="I59" s="82"/>
      <c r="J59" s="83"/>
      <c r="K59" s="82"/>
      <c r="L59" s="83"/>
      <c r="M59" s="82"/>
      <c r="N59" s="83"/>
      <c r="O59" s="82"/>
      <c r="P59" s="83"/>
      <c r="Q59" s="82"/>
      <c r="R59" s="83"/>
      <c r="S59" s="82"/>
      <c r="T59" s="83"/>
      <c r="U59" s="82"/>
      <c r="V59" s="83"/>
      <c r="W59" s="82"/>
      <c r="X59" s="83"/>
      <c r="Y59" s="82"/>
      <c r="Z59" s="83"/>
      <c r="AA59" s="82"/>
      <c r="AB59" s="83"/>
      <c r="AC59" s="82"/>
      <c r="AD59" s="83"/>
    </row>
  </sheetData>
  <mergeCells count="13">
    <mergeCell ref="AC6:AD6"/>
    <mergeCell ref="Q6:R6"/>
    <mergeCell ref="S6:T6"/>
    <mergeCell ref="U6:V6"/>
    <mergeCell ref="W6:X6"/>
    <mergeCell ref="Y6:Z6"/>
    <mergeCell ref="AA6:AB6"/>
    <mergeCell ref="O6:P6"/>
    <mergeCell ref="E6:F6"/>
    <mergeCell ref="G6:H6"/>
    <mergeCell ref="I6:J6"/>
    <mergeCell ref="K6:L6"/>
    <mergeCell ref="M6:N6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9B2091-7E10-43EA-A9A4-A3596A60BE1D}">
  <dimension ref="A1:AE62"/>
  <sheetViews>
    <sheetView zoomScale="70" zoomScaleNormal="70" workbookViewId="0"/>
  </sheetViews>
  <sheetFormatPr defaultRowHeight="14.5" x14ac:dyDescent="0.35"/>
  <cols>
    <col min="1" max="1" width="13.7265625" bestFit="1" customWidth="1"/>
    <col min="2" max="2" width="41.453125" customWidth="1"/>
    <col min="3" max="3" width="20.7265625" bestFit="1" customWidth="1"/>
    <col min="4" max="30" width="13.54296875" customWidth="1"/>
    <col min="31" max="32" width="9.1796875" customWidth="1"/>
    <col min="33" max="33" width="24.26953125" bestFit="1" customWidth="1"/>
  </cols>
  <sheetData>
    <row r="1" spans="1:31" x14ac:dyDescent="0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</row>
    <row r="2" spans="1:31" ht="28.5" x14ac:dyDescent="0.65">
      <c r="A2" s="1"/>
      <c r="B2" s="1"/>
      <c r="C2" s="242" t="s">
        <v>22</v>
      </c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</row>
    <row r="3" spans="1:31" ht="20" x14ac:dyDescent="0.35">
      <c r="A3" s="1"/>
      <c r="B3" s="1"/>
      <c r="C3" s="48" t="s">
        <v>36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</row>
    <row r="4" spans="1:31" ht="23.5" x14ac:dyDescent="0.35">
      <c r="A4" s="1"/>
      <c r="B4" s="1"/>
      <c r="C4" s="49" t="s">
        <v>37</v>
      </c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246"/>
      <c r="Z4" s="246"/>
      <c r="AA4" s="246"/>
      <c r="AB4" s="246"/>
      <c r="AC4" s="246"/>
      <c r="AD4" s="246"/>
      <c r="AE4" s="1"/>
    </row>
    <row r="5" spans="1:31" ht="15.75" customHeight="1" x14ac:dyDescent="0.3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20"/>
      <c r="Z5" s="120"/>
      <c r="AA5" s="120"/>
      <c r="AB5" s="120"/>
      <c r="AC5" s="120"/>
      <c r="AD5" s="120"/>
      <c r="AE5" s="1"/>
    </row>
    <row r="6" spans="1:31" ht="42.75" customHeight="1" x14ac:dyDescent="0.35">
      <c r="A6" s="1"/>
      <c r="B6" s="1"/>
      <c r="C6" s="1"/>
      <c r="D6" s="1"/>
      <c r="E6" s="245" t="s">
        <v>2</v>
      </c>
      <c r="F6" s="245"/>
      <c r="G6" s="244" t="s">
        <v>3</v>
      </c>
      <c r="H6" s="244"/>
      <c r="I6" s="245" t="s">
        <v>4</v>
      </c>
      <c r="J6" s="245"/>
      <c r="K6" s="244" t="s">
        <v>32</v>
      </c>
      <c r="L6" s="244"/>
      <c r="M6" s="245" t="s">
        <v>6</v>
      </c>
      <c r="N6" s="245"/>
      <c r="O6" s="244" t="s">
        <v>7</v>
      </c>
      <c r="P6" s="244"/>
      <c r="Q6" s="245" t="s">
        <v>8</v>
      </c>
      <c r="R6" s="245"/>
      <c r="S6" s="244" t="s">
        <v>9</v>
      </c>
      <c r="T6" s="244"/>
      <c r="U6" s="245" t="s">
        <v>10</v>
      </c>
      <c r="V6" s="245"/>
      <c r="W6" s="244" t="s">
        <v>11</v>
      </c>
      <c r="X6" s="244"/>
      <c r="Y6" s="245" t="s">
        <v>12</v>
      </c>
      <c r="Z6" s="245"/>
      <c r="AA6" s="244" t="s">
        <v>13</v>
      </c>
      <c r="AB6" s="244"/>
      <c r="AC6" s="245" t="s">
        <v>14</v>
      </c>
      <c r="AD6" s="245"/>
    </row>
    <row r="7" spans="1:31" ht="40.5" customHeight="1" x14ac:dyDescent="0.35">
      <c r="A7" s="51" t="s">
        <v>38</v>
      </c>
      <c r="B7" s="51" t="s">
        <v>410</v>
      </c>
      <c r="C7" s="51" t="s">
        <v>40</v>
      </c>
      <c r="D7" s="51" t="s">
        <v>411</v>
      </c>
      <c r="E7" s="51" t="s">
        <v>679</v>
      </c>
      <c r="F7" s="133" t="s">
        <v>678</v>
      </c>
      <c r="G7" s="51" t="s">
        <v>679</v>
      </c>
      <c r="H7" s="133" t="s">
        <v>678</v>
      </c>
      <c r="I7" s="51" t="s">
        <v>679</v>
      </c>
      <c r="J7" s="133" t="s">
        <v>678</v>
      </c>
      <c r="K7" s="51" t="s">
        <v>679</v>
      </c>
      <c r="L7" s="133" t="s">
        <v>678</v>
      </c>
      <c r="M7" s="51" t="s">
        <v>679</v>
      </c>
      <c r="N7" s="133" t="s">
        <v>678</v>
      </c>
      <c r="O7" s="51" t="s">
        <v>679</v>
      </c>
      <c r="P7" s="133" t="s">
        <v>678</v>
      </c>
      <c r="Q7" s="51" t="s">
        <v>679</v>
      </c>
      <c r="R7" s="133" t="s">
        <v>678</v>
      </c>
      <c r="S7" s="51" t="s">
        <v>679</v>
      </c>
      <c r="T7" s="133" t="s">
        <v>678</v>
      </c>
      <c r="U7" s="51" t="s">
        <v>679</v>
      </c>
      <c r="V7" s="133" t="s">
        <v>678</v>
      </c>
      <c r="W7" s="51" t="s">
        <v>679</v>
      </c>
      <c r="X7" s="133" t="s">
        <v>678</v>
      </c>
      <c r="Y7" s="51" t="s">
        <v>679</v>
      </c>
      <c r="Z7" s="133" t="s">
        <v>678</v>
      </c>
      <c r="AA7" s="51" t="s">
        <v>679</v>
      </c>
      <c r="AB7" s="133" t="s">
        <v>678</v>
      </c>
      <c r="AC7" s="51" t="s">
        <v>679</v>
      </c>
      <c r="AD7" s="133" t="s">
        <v>678</v>
      </c>
    </row>
    <row r="8" spans="1:31" x14ac:dyDescent="0.35">
      <c r="A8" s="64"/>
      <c r="B8" s="66"/>
      <c r="C8" s="64"/>
      <c r="D8" s="64"/>
      <c r="E8" s="67"/>
      <c r="F8" s="67"/>
      <c r="G8" s="67"/>
      <c r="H8" s="67"/>
      <c r="I8" s="67"/>
      <c r="J8" s="67"/>
      <c r="K8" s="67"/>
      <c r="L8" s="67"/>
      <c r="M8" s="67"/>
      <c r="N8" s="67"/>
      <c r="O8" s="67"/>
      <c r="P8" s="67"/>
      <c r="Q8" s="67"/>
      <c r="R8" s="67"/>
      <c r="S8" s="67"/>
      <c r="T8" s="67"/>
      <c r="U8" s="67"/>
      <c r="V8" s="67"/>
      <c r="W8" s="67"/>
      <c r="X8" s="67"/>
      <c r="Y8" s="67"/>
      <c r="Z8" s="67"/>
      <c r="AA8" s="67"/>
      <c r="AB8" s="67"/>
      <c r="AC8" s="66"/>
      <c r="AD8" s="66"/>
    </row>
    <row r="9" spans="1:31" x14ac:dyDescent="0.35">
      <c r="A9" t="s">
        <v>670</v>
      </c>
      <c r="B9" s="93"/>
      <c r="D9">
        <v>283166</v>
      </c>
      <c r="E9" s="82">
        <v>751</v>
      </c>
      <c r="F9" s="83">
        <v>2.6521545665793211E-3</v>
      </c>
      <c r="G9">
        <v>1725</v>
      </c>
      <c r="H9" s="83">
        <v>6.0918330590536999E-3</v>
      </c>
      <c r="I9">
        <v>3593</v>
      </c>
      <c r="J9" s="83">
        <v>1.2688670249959387E-2</v>
      </c>
      <c r="K9">
        <v>565</v>
      </c>
      <c r="L9" s="83">
        <v>1.9952960454291827E-3</v>
      </c>
      <c r="M9">
        <v>201</v>
      </c>
      <c r="N9" s="83">
        <v>7.098309825332137E-4</v>
      </c>
      <c r="O9" s="82">
        <v>2129</v>
      </c>
      <c r="P9" s="83">
        <v>7.5185580189712038E-3</v>
      </c>
      <c r="Q9">
        <v>10455</v>
      </c>
      <c r="R9" s="83">
        <v>3.6921805584003729E-2</v>
      </c>
      <c r="S9">
        <v>5348</v>
      </c>
      <c r="T9" s="83">
        <v>1.8886448231779238E-2</v>
      </c>
      <c r="U9">
        <v>19051</v>
      </c>
      <c r="V9" s="83">
        <v>6.7278557453931617E-2</v>
      </c>
      <c r="W9">
        <v>8053</v>
      </c>
      <c r="X9" s="83">
        <v>2.8439148767860547E-2</v>
      </c>
      <c r="Y9">
        <v>974</v>
      </c>
      <c r="Z9" s="83">
        <v>3.4396784924743788E-3</v>
      </c>
      <c r="AA9">
        <v>10813</v>
      </c>
      <c r="AB9" s="83">
        <v>3.8186081662346466E-2</v>
      </c>
      <c r="AC9">
        <v>2126</v>
      </c>
      <c r="AD9" s="83">
        <v>7.5079635266945893E-3</v>
      </c>
      <c r="AE9" s="73"/>
    </row>
    <row r="10" spans="1:31" x14ac:dyDescent="0.35">
      <c r="A10" s="64"/>
      <c r="B10" s="66"/>
      <c r="C10" s="114"/>
      <c r="D10" s="64"/>
      <c r="E10" s="67"/>
      <c r="F10" s="67"/>
      <c r="G10" s="67"/>
      <c r="H10" s="67"/>
      <c r="I10" s="67"/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7"/>
      <c r="U10" s="67"/>
      <c r="V10" s="67"/>
      <c r="W10" s="67"/>
      <c r="X10" s="67"/>
      <c r="Y10" s="67"/>
      <c r="Z10" s="67"/>
      <c r="AA10" s="67"/>
      <c r="AB10" s="67"/>
      <c r="AC10" s="66"/>
      <c r="AD10" s="66"/>
    </row>
    <row r="11" spans="1:31" x14ac:dyDescent="0.35">
      <c r="A11" s="118" t="s">
        <v>484</v>
      </c>
      <c r="B11" s="118" t="s">
        <v>485</v>
      </c>
      <c r="C11" s="119" t="s">
        <v>486</v>
      </c>
      <c r="D11">
        <v>10558</v>
      </c>
      <c r="E11" s="82">
        <v>26</v>
      </c>
      <c r="F11" s="83">
        <v>8.0507671907558247E-3</v>
      </c>
      <c r="G11" s="82">
        <v>85</v>
      </c>
      <c r="H11" s="83">
        <v>1.6480394014017807E-2</v>
      </c>
      <c r="I11" s="82">
        <v>174</v>
      </c>
      <c r="J11" s="83">
        <v>2.1784428869103998E-3</v>
      </c>
      <c r="K11" s="82">
        <v>23</v>
      </c>
      <c r="L11" s="83">
        <v>2.8414472437961733E-4</v>
      </c>
      <c r="M11" s="82">
        <v>3</v>
      </c>
      <c r="N11" s="83">
        <v>8.1454820988823649E-3</v>
      </c>
      <c r="O11" s="82">
        <v>86</v>
      </c>
      <c r="P11" s="83">
        <v>4.2242849024436445E-2</v>
      </c>
      <c r="Q11" s="82">
        <v>446</v>
      </c>
      <c r="R11" s="83">
        <v>1.8185262360295509E-2</v>
      </c>
      <c r="S11" s="82">
        <v>192</v>
      </c>
      <c r="T11" s="83">
        <v>9.0547452168971393E-2</v>
      </c>
      <c r="U11" s="82">
        <v>956</v>
      </c>
      <c r="V11" s="83">
        <v>2.8035612805455579E-2</v>
      </c>
      <c r="W11" s="82">
        <v>296</v>
      </c>
      <c r="X11" s="83">
        <v>3.3150217844288691E-3</v>
      </c>
      <c r="Y11" s="82">
        <v>35</v>
      </c>
      <c r="Z11" s="83">
        <v>4.4989581360106078E-2</v>
      </c>
      <c r="AA11" s="82">
        <v>475</v>
      </c>
      <c r="AB11" s="83">
        <v>9.471490812653912E-3</v>
      </c>
      <c r="AC11" s="82">
        <v>100</v>
      </c>
      <c r="AD11" s="83">
        <v>9.471490812653912E-3</v>
      </c>
    </row>
    <row r="12" spans="1:31" x14ac:dyDescent="0.35">
      <c r="A12" s="118" t="s">
        <v>487</v>
      </c>
      <c r="B12" s="118" t="s">
        <v>488</v>
      </c>
      <c r="C12" s="119" t="s">
        <v>486</v>
      </c>
      <c r="D12">
        <v>6391</v>
      </c>
      <c r="E12" s="82">
        <v>11</v>
      </c>
      <c r="F12" s="83">
        <v>5.7893913315600065E-3</v>
      </c>
      <c r="G12" s="82">
        <v>37</v>
      </c>
      <c r="H12" s="83">
        <v>1.2830542951024879E-2</v>
      </c>
      <c r="I12" s="82">
        <v>82</v>
      </c>
      <c r="J12" s="83">
        <v>1.2517602879048662E-3</v>
      </c>
      <c r="K12" s="82">
        <v>8</v>
      </c>
      <c r="L12" s="83">
        <v>1.5647003598810827E-4</v>
      </c>
      <c r="M12" s="82">
        <v>1</v>
      </c>
      <c r="N12" s="83">
        <v>6.7282115474886555E-3</v>
      </c>
      <c r="O12" s="82">
        <v>43</v>
      </c>
      <c r="P12" s="83">
        <v>2.910342669378814E-2</v>
      </c>
      <c r="Q12" s="82">
        <v>186</v>
      </c>
      <c r="R12" s="83">
        <v>1.7681114066656234E-2</v>
      </c>
      <c r="S12" s="82">
        <v>113</v>
      </c>
      <c r="T12" s="83">
        <v>0.10686903457987795</v>
      </c>
      <c r="U12" s="82">
        <v>683</v>
      </c>
      <c r="V12" s="83">
        <v>1.7994054138632452E-2</v>
      </c>
      <c r="W12" s="82">
        <v>115</v>
      </c>
      <c r="X12" s="83">
        <v>3.4423407917383822E-3</v>
      </c>
      <c r="Y12" s="82">
        <v>22</v>
      </c>
      <c r="Z12" s="83">
        <v>5.6172742919730873E-2</v>
      </c>
      <c r="AA12" s="82">
        <v>359</v>
      </c>
      <c r="AB12" s="83">
        <v>9.0752620873102794E-3</v>
      </c>
      <c r="AC12" s="82">
        <v>58</v>
      </c>
      <c r="AD12" s="83">
        <v>9.0752620873102794E-3</v>
      </c>
    </row>
    <row r="13" spans="1:31" x14ac:dyDescent="0.35">
      <c r="A13" s="118" t="s">
        <v>489</v>
      </c>
      <c r="B13" s="118" t="s">
        <v>490</v>
      </c>
      <c r="C13" s="119" t="s">
        <v>486</v>
      </c>
      <c r="D13">
        <v>3351</v>
      </c>
      <c r="E13" s="82">
        <v>7</v>
      </c>
      <c r="F13" s="83">
        <v>2.6857654431512983E-3</v>
      </c>
      <c r="G13" s="82">
        <v>9</v>
      </c>
      <c r="H13" s="83">
        <v>1.4025663980901224E-2</v>
      </c>
      <c r="I13" s="82">
        <v>47</v>
      </c>
      <c r="J13" s="83">
        <v>5.9683676514473295E-4</v>
      </c>
      <c r="K13" s="82">
        <v>2</v>
      </c>
      <c r="L13" s="83">
        <v>2.9841838257236647E-4</v>
      </c>
      <c r="M13" s="82">
        <v>1</v>
      </c>
      <c r="N13" s="83">
        <v>7.758877946881528E-3</v>
      </c>
      <c r="O13" s="82">
        <v>26</v>
      </c>
      <c r="P13" s="83">
        <v>3.8197552969262909E-2</v>
      </c>
      <c r="Q13" s="82">
        <v>128</v>
      </c>
      <c r="R13" s="83">
        <v>9.8478066248880933E-3</v>
      </c>
      <c r="S13" s="82">
        <v>33</v>
      </c>
      <c r="T13" s="83">
        <v>6.356311548791406E-2</v>
      </c>
      <c r="U13" s="82">
        <v>213</v>
      </c>
      <c r="V13" s="83">
        <v>2.1486123545210387E-2</v>
      </c>
      <c r="W13" s="82">
        <v>72</v>
      </c>
      <c r="X13" s="83">
        <v>3.879438973440764E-3</v>
      </c>
      <c r="Y13" s="82">
        <v>13</v>
      </c>
      <c r="Z13" s="83">
        <v>3.8794389734407637E-2</v>
      </c>
      <c r="AA13" s="82">
        <v>130</v>
      </c>
      <c r="AB13" s="83">
        <v>1.1041480155177559E-2</v>
      </c>
      <c r="AC13" s="82">
        <v>37</v>
      </c>
      <c r="AD13" s="83">
        <v>1.1041480155177559E-2</v>
      </c>
    </row>
    <row r="14" spans="1:31" x14ac:dyDescent="0.35">
      <c r="A14" s="118" t="s">
        <v>491</v>
      </c>
      <c r="B14" s="118" t="s">
        <v>492</v>
      </c>
      <c r="C14" s="119" t="s">
        <v>486</v>
      </c>
      <c r="D14">
        <v>3616</v>
      </c>
      <c r="E14" s="82">
        <v>8</v>
      </c>
      <c r="F14" s="83">
        <v>4.9778761061946902E-3</v>
      </c>
      <c r="G14" s="82">
        <v>18</v>
      </c>
      <c r="H14" s="83">
        <v>5.5309734513274336E-3</v>
      </c>
      <c r="I14" s="82">
        <v>20</v>
      </c>
      <c r="J14" s="83">
        <v>1.1061946902654867E-3</v>
      </c>
      <c r="K14" s="82">
        <v>4</v>
      </c>
      <c r="L14" s="83">
        <v>1.3827433628318584E-3</v>
      </c>
      <c r="M14" s="82">
        <v>5</v>
      </c>
      <c r="N14" s="83">
        <v>5.2544247787610623E-3</v>
      </c>
      <c r="O14" s="82">
        <v>19</v>
      </c>
      <c r="P14" s="83">
        <v>2.7101769911504425E-2</v>
      </c>
      <c r="Q14" s="82">
        <v>98</v>
      </c>
      <c r="R14" s="83">
        <v>9.6792035398230083E-3</v>
      </c>
      <c r="S14" s="82">
        <v>35</v>
      </c>
      <c r="T14" s="83">
        <v>4.7289823008849555E-2</v>
      </c>
      <c r="U14" s="82">
        <v>171</v>
      </c>
      <c r="V14" s="83">
        <v>2.8761061946902654E-2</v>
      </c>
      <c r="W14" s="82">
        <v>104</v>
      </c>
      <c r="X14" s="83">
        <v>2.2123893805309734E-3</v>
      </c>
      <c r="Y14" s="82">
        <v>8</v>
      </c>
      <c r="Z14" s="83">
        <v>2.9590707964601771E-2</v>
      </c>
      <c r="AA14" s="82">
        <v>107</v>
      </c>
      <c r="AB14" s="83">
        <v>2.7654867256637168E-3</v>
      </c>
      <c r="AC14" s="82">
        <v>10</v>
      </c>
      <c r="AD14" s="83">
        <v>2.7654867256637168E-3</v>
      </c>
    </row>
    <row r="15" spans="1:31" x14ac:dyDescent="0.35">
      <c r="A15" s="118" t="s">
        <v>493</v>
      </c>
      <c r="B15" s="118" t="s">
        <v>494</v>
      </c>
      <c r="C15" s="119" t="s">
        <v>486</v>
      </c>
      <c r="D15">
        <v>6500</v>
      </c>
      <c r="E15" s="82">
        <v>14</v>
      </c>
      <c r="F15" s="83">
        <v>1.6923076923076924E-3</v>
      </c>
      <c r="G15" s="82">
        <v>11</v>
      </c>
      <c r="H15" s="83">
        <v>6.3076923076923076E-3</v>
      </c>
      <c r="I15" s="82">
        <v>41</v>
      </c>
      <c r="J15" s="83">
        <v>1.5384615384615385E-3</v>
      </c>
      <c r="K15" s="82">
        <v>10</v>
      </c>
      <c r="L15" s="83">
        <v>7.6923076923076923E-4</v>
      </c>
      <c r="M15" s="82">
        <v>5</v>
      </c>
      <c r="N15" s="83">
        <v>5.3846153846153844E-3</v>
      </c>
      <c r="O15" s="82">
        <v>35</v>
      </c>
      <c r="P15" s="83">
        <v>1.2153846153846154E-2</v>
      </c>
      <c r="Q15" s="82">
        <v>79</v>
      </c>
      <c r="R15" s="83">
        <v>1.6769230769230769E-2</v>
      </c>
      <c r="S15" s="82">
        <v>109</v>
      </c>
      <c r="T15" s="83">
        <v>4.9230769230769231E-2</v>
      </c>
      <c r="U15" s="82">
        <v>320</v>
      </c>
      <c r="V15" s="83">
        <v>1.7384615384615384E-2</v>
      </c>
      <c r="W15" s="82">
        <v>113</v>
      </c>
      <c r="X15" s="83">
        <v>2.9230769230769232E-3</v>
      </c>
      <c r="Y15" s="82">
        <v>19</v>
      </c>
      <c r="Z15" s="83">
        <v>2.6769230769230771E-2</v>
      </c>
      <c r="AA15" s="82">
        <v>174</v>
      </c>
      <c r="AB15" s="83">
        <v>8.0000000000000002E-3</v>
      </c>
      <c r="AC15" s="82">
        <v>52</v>
      </c>
      <c r="AD15" s="83">
        <v>8.0000000000000002E-3</v>
      </c>
    </row>
    <row r="16" spans="1:31" x14ac:dyDescent="0.35">
      <c r="A16" s="118" t="s">
        <v>495</v>
      </c>
      <c r="B16" s="118" t="s">
        <v>496</v>
      </c>
      <c r="C16" s="119" t="s">
        <v>486</v>
      </c>
      <c r="D16">
        <v>3647</v>
      </c>
      <c r="E16" s="82">
        <v>7</v>
      </c>
      <c r="F16" s="83">
        <v>7.951741157115437E-3</v>
      </c>
      <c r="G16" s="82">
        <v>29</v>
      </c>
      <c r="H16" s="83">
        <v>1.1242116808335619E-2</v>
      </c>
      <c r="I16" s="82">
        <v>41</v>
      </c>
      <c r="J16" s="83">
        <v>1.6451878256100905E-3</v>
      </c>
      <c r="K16" s="82">
        <v>6</v>
      </c>
      <c r="L16" s="83">
        <v>0</v>
      </c>
      <c r="M16" s="82">
        <v>0</v>
      </c>
      <c r="N16" s="83">
        <v>7.129147244310392E-3</v>
      </c>
      <c r="O16" s="82">
        <v>26</v>
      </c>
      <c r="P16" s="83">
        <v>3.4000548395941868E-2</v>
      </c>
      <c r="Q16" s="82">
        <v>124</v>
      </c>
      <c r="R16" s="83">
        <v>7.403345215245407E-3</v>
      </c>
      <c r="S16" s="82">
        <v>27</v>
      </c>
      <c r="T16" s="83">
        <v>4.5516863175212502E-2</v>
      </c>
      <c r="U16" s="82">
        <v>166</v>
      </c>
      <c r="V16" s="83">
        <v>2.4952015355086371E-2</v>
      </c>
      <c r="W16" s="82">
        <v>91</v>
      </c>
      <c r="X16" s="83">
        <v>3.290375651220181E-3</v>
      </c>
      <c r="Y16" s="82">
        <v>12</v>
      </c>
      <c r="Z16" s="83">
        <v>5.0452426652042776E-2</v>
      </c>
      <c r="AA16" s="82">
        <v>184</v>
      </c>
      <c r="AB16" s="83">
        <v>9.5969289827255271E-3</v>
      </c>
      <c r="AC16" s="82">
        <v>35</v>
      </c>
      <c r="AD16" s="83">
        <v>9.5969289827255271E-3</v>
      </c>
    </row>
    <row r="17" spans="1:30" x14ac:dyDescent="0.35">
      <c r="A17" s="121" t="s">
        <v>497</v>
      </c>
      <c r="B17" s="118" t="s">
        <v>498</v>
      </c>
      <c r="C17" s="119" t="s">
        <v>486</v>
      </c>
      <c r="D17">
        <v>4587</v>
      </c>
      <c r="E17" s="82">
        <v>5</v>
      </c>
      <c r="F17" s="83">
        <v>5.232177894048398E-3</v>
      </c>
      <c r="G17" s="82">
        <v>24</v>
      </c>
      <c r="H17" s="83">
        <v>1.1772400261608895E-2</v>
      </c>
      <c r="I17" s="82">
        <v>54</v>
      </c>
      <c r="J17" s="83">
        <v>4.3601482450403311E-4</v>
      </c>
      <c r="K17" s="82">
        <v>2</v>
      </c>
      <c r="L17" s="83">
        <v>0</v>
      </c>
      <c r="M17" s="82">
        <v>0</v>
      </c>
      <c r="N17" s="83">
        <v>5.232177894048398E-3</v>
      </c>
      <c r="O17" s="82">
        <v>24</v>
      </c>
      <c r="P17" s="83">
        <v>2.7032919119250053E-2</v>
      </c>
      <c r="Q17" s="82">
        <v>124</v>
      </c>
      <c r="R17" s="83">
        <v>8.066274253324613E-3</v>
      </c>
      <c r="S17" s="82">
        <v>37</v>
      </c>
      <c r="T17" s="83">
        <v>3.7279267495094831E-2</v>
      </c>
      <c r="U17" s="82">
        <v>171</v>
      </c>
      <c r="V17" s="83">
        <v>2.5942882057989971E-2</v>
      </c>
      <c r="W17" s="82">
        <v>119</v>
      </c>
      <c r="X17" s="83">
        <v>2.3980815347721821E-3</v>
      </c>
      <c r="Y17" s="82">
        <v>11</v>
      </c>
      <c r="Z17" s="83">
        <v>3.0957052539786353E-2</v>
      </c>
      <c r="AA17" s="82">
        <v>142</v>
      </c>
      <c r="AB17" s="83">
        <v>7.4122520165685636E-3</v>
      </c>
      <c r="AC17" s="82">
        <v>34</v>
      </c>
      <c r="AD17" s="83">
        <v>7.4122520165685636E-3</v>
      </c>
    </row>
    <row r="18" spans="1:30" x14ac:dyDescent="0.35">
      <c r="A18" s="118" t="s">
        <v>499</v>
      </c>
      <c r="B18" s="118" t="s">
        <v>500</v>
      </c>
      <c r="C18" s="119" t="s">
        <v>501</v>
      </c>
      <c r="D18">
        <v>19913</v>
      </c>
      <c r="E18" s="82">
        <v>43</v>
      </c>
      <c r="F18" s="83">
        <v>7.7838597900868776E-3</v>
      </c>
      <c r="G18" s="82">
        <v>155</v>
      </c>
      <c r="H18" s="83">
        <v>1.3458544669311505E-2</v>
      </c>
      <c r="I18" s="82">
        <v>268</v>
      </c>
      <c r="J18" s="83">
        <v>1.5567719580173755E-3</v>
      </c>
      <c r="K18" s="82">
        <v>31</v>
      </c>
      <c r="L18" s="83">
        <v>7.0305830362075029E-4</v>
      </c>
      <c r="M18" s="82">
        <v>14</v>
      </c>
      <c r="N18" s="83">
        <v>5.5742479787073774E-3</v>
      </c>
      <c r="O18" s="82">
        <v>111</v>
      </c>
      <c r="P18" s="83">
        <v>3.1537186762416514E-2</v>
      </c>
      <c r="Q18" s="82">
        <v>628</v>
      </c>
      <c r="R18" s="83">
        <v>2.209611811379501E-2</v>
      </c>
      <c r="S18" s="82">
        <v>440</v>
      </c>
      <c r="T18" s="83">
        <v>5.5089639933711645E-2</v>
      </c>
      <c r="U18" s="82">
        <v>1097</v>
      </c>
      <c r="V18" s="83">
        <v>2.7971676794054136E-2</v>
      </c>
      <c r="W18" s="82">
        <v>557</v>
      </c>
      <c r="X18" s="83">
        <v>3.013107015517501E-3</v>
      </c>
      <c r="Y18" s="82">
        <v>60</v>
      </c>
      <c r="Z18" s="83">
        <v>3.198915281474414E-2</v>
      </c>
      <c r="AA18" s="82">
        <v>637</v>
      </c>
      <c r="AB18" s="83">
        <v>5.9759955807763771E-3</v>
      </c>
      <c r="AC18" s="82">
        <v>119</v>
      </c>
      <c r="AD18" s="83">
        <v>5.9759955807763771E-3</v>
      </c>
    </row>
    <row r="19" spans="1:30" x14ac:dyDescent="0.35">
      <c r="A19" s="118" t="s">
        <v>502</v>
      </c>
      <c r="B19" s="118" t="s">
        <v>503</v>
      </c>
      <c r="C19" s="119" t="s">
        <v>501</v>
      </c>
      <c r="D19">
        <v>17018</v>
      </c>
      <c r="E19" s="82">
        <v>26</v>
      </c>
      <c r="F19" s="83">
        <v>4.172053120225643E-3</v>
      </c>
      <c r="G19" s="82">
        <v>71</v>
      </c>
      <c r="H19" s="83">
        <v>9.6956164061581859E-3</v>
      </c>
      <c r="I19" s="82">
        <v>165</v>
      </c>
      <c r="J19" s="83">
        <v>1.5277941003643202E-3</v>
      </c>
      <c r="K19" s="82">
        <v>26</v>
      </c>
      <c r="L19" s="83">
        <v>4.7009049241979081E-4</v>
      </c>
      <c r="M19" s="82">
        <v>8</v>
      </c>
      <c r="N19" s="83">
        <v>6.7575508285344929E-3</v>
      </c>
      <c r="O19" s="82">
        <v>115</v>
      </c>
      <c r="P19" s="83">
        <v>3.5668116112351628E-2</v>
      </c>
      <c r="Q19" s="82">
        <v>607</v>
      </c>
      <c r="R19" s="83">
        <v>9.6368550946057119E-3</v>
      </c>
      <c r="S19" s="82">
        <v>164</v>
      </c>
      <c r="T19" s="83">
        <v>2.4679750852039016E-2</v>
      </c>
      <c r="U19" s="82">
        <v>420</v>
      </c>
      <c r="V19" s="83">
        <v>2.7206487248795392E-2</v>
      </c>
      <c r="W19" s="82">
        <v>463</v>
      </c>
      <c r="X19" s="83">
        <v>1.6453167234692677E-3</v>
      </c>
      <c r="Y19" s="82">
        <v>28</v>
      </c>
      <c r="Z19" s="83">
        <v>3.4375367258197204E-2</v>
      </c>
      <c r="AA19" s="82">
        <v>585</v>
      </c>
      <c r="AB19" s="83">
        <v>5.170995416617699E-3</v>
      </c>
      <c r="AC19" s="82">
        <v>88</v>
      </c>
      <c r="AD19" s="83">
        <v>5.170995416617699E-3</v>
      </c>
    </row>
    <row r="20" spans="1:30" x14ac:dyDescent="0.35">
      <c r="A20" s="118" t="s">
        <v>504</v>
      </c>
      <c r="B20" s="118" t="s">
        <v>505</v>
      </c>
      <c r="C20" s="119" t="s">
        <v>501</v>
      </c>
      <c r="D20">
        <v>9832</v>
      </c>
      <c r="E20" s="82">
        <v>38</v>
      </c>
      <c r="F20" s="83">
        <v>5.0854353132628151E-3</v>
      </c>
      <c r="G20" s="82">
        <v>50</v>
      </c>
      <c r="H20" s="83">
        <v>1.4137510170870627E-2</v>
      </c>
      <c r="I20" s="82">
        <v>139</v>
      </c>
      <c r="J20" s="83">
        <v>2.3393002441008952E-3</v>
      </c>
      <c r="K20" s="82">
        <v>23</v>
      </c>
      <c r="L20" s="83">
        <v>3.0512611879576892E-4</v>
      </c>
      <c r="M20" s="82">
        <v>3</v>
      </c>
      <c r="N20" s="83">
        <v>7.4247355573637108E-3</v>
      </c>
      <c r="O20" s="82">
        <v>73</v>
      </c>
      <c r="P20" s="83">
        <v>5.3295362082994305E-2</v>
      </c>
      <c r="Q20" s="82">
        <v>524</v>
      </c>
      <c r="R20" s="83">
        <v>1.9426362896663954E-2</v>
      </c>
      <c r="S20" s="82">
        <v>191</v>
      </c>
      <c r="T20" s="83">
        <v>8.7062652563059395E-2</v>
      </c>
      <c r="U20" s="82">
        <v>856</v>
      </c>
      <c r="V20" s="83">
        <v>3.4479251423921886E-2</v>
      </c>
      <c r="W20" s="82">
        <v>339</v>
      </c>
      <c r="X20" s="83">
        <v>3.0512611879576893E-3</v>
      </c>
      <c r="Y20" s="82">
        <v>30</v>
      </c>
      <c r="Z20" s="83">
        <v>3.8445890968266887E-2</v>
      </c>
      <c r="AA20" s="82">
        <v>378</v>
      </c>
      <c r="AB20" s="83">
        <v>7.3230268510984537E-3</v>
      </c>
      <c r="AC20" s="82">
        <v>72</v>
      </c>
      <c r="AD20" s="83">
        <v>7.3230268510984537E-3</v>
      </c>
    </row>
    <row r="21" spans="1:30" x14ac:dyDescent="0.35">
      <c r="A21" s="118" t="s">
        <v>506</v>
      </c>
      <c r="B21" s="118" t="s">
        <v>507</v>
      </c>
      <c r="C21" s="119" t="s">
        <v>508</v>
      </c>
      <c r="D21">
        <v>11655</v>
      </c>
      <c r="E21" s="82">
        <v>27</v>
      </c>
      <c r="F21" s="83">
        <v>8.0652080652080654E-3</v>
      </c>
      <c r="G21" s="82">
        <v>94</v>
      </c>
      <c r="H21" s="83">
        <v>1.1325611325611325E-2</v>
      </c>
      <c r="I21" s="82">
        <v>132</v>
      </c>
      <c r="J21" s="83">
        <v>1.1154011154011153E-3</v>
      </c>
      <c r="K21" s="82">
        <v>13</v>
      </c>
      <c r="L21" s="83">
        <v>1.287001287001287E-3</v>
      </c>
      <c r="M21" s="82">
        <v>15</v>
      </c>
      <c r="N21" s="83">
        <v>8.1510081510081517E-3</v>
      </c>
      <c r="O21" s="82">
        <v>95</v>
      </c>
      <c r="P21" s="83">
        <v>2.6512226512226511E-2</v>
      </c>
      <c r="Q21" s="82">
        <v>309</v>
      </c>
      <c r="R21" s="83">
        <v>1.3642213642213642E-2</v>
      </c>
      <c r="S21" s="82">
        <v>159</v>
      </c>
      <c r="T21" s="83">
        <v>4.487344487344487E-2</v>
      </c>
      <c r="U21" s="82">
        <v>523</v>
      </c>
      <c r="V21" s="83">
        <v>2.350922350922351E-2</v>
      </c>
      <c r="W21" s="82">
        <v>274</v>
      </c>
      <c r="X21" s="83">
        <v>2.7456027456027455E-3</v>
      </c>
      <c r="Y21" s="82">
        <v>32</v>
      </c>
      <c r="Z21" s="83">
        <v>4.6160446160446157E-2</v>
      </c>
      <c r="AA21" s="82">
        <v>538</v>
      </c>
      <c r="AB21" s="83">
        <v>1.0896610896610896E-2</v>
      </c>
      <c r="AC21" s="82">
        <v>127</v>
      </c>
      <c r="AD21" s="83">
        <v>1.0896610896610896E-2</v>
      </c>
    </row>
    <row r="22" spans="1:30" x14ac:dyDescent="0.35">
      <c r="A22" s="118" t="s">
        <v>509</v>
      </c>
      <c r="B22" s="118" t="s">
        <v>510</v>
      </c>
      <c r="C22" s="119" t="s">
        <v>508</v>
      </c>
      <c r="D22">
        <v>7173</v>
      </c>
      <c r="E22" s="82">
        <v>21</v>
      </c>
      <c r="F22" s="83">
        <v>3.9035271155722848E-3</v>
      </c>
      <c r="G22" s="82">
        <v>28</v>
      </c>
      <c r="H22" s="83">
        <v>1.5056461731493099E-2</v>
      </c>
      <c r="I22" s="82">
        <v>108</v>
      </c>
      <c r="J22" s="83">
        <v>2.509410288582183E-3</v>
      </c>
      <c r="K22" s="82">
        <v>18</v>
      </c>
      <c r="L22" s="83">
        <v>1.1152934615920815E-3</v>
      </c>
      <c r="M22" s="82">
        <v>8</v>
      </c>
      <c r="N22" s="83">
        <v>7.6676425484455595E-3</v>
      </c>
      <c r="O22" s="82">
        <v>55</v>
      </c>
      <c r="P22" s="83">
        <v>4.1265858078907015E-2</v>
      </c>
      <c r="Q22" s="82">
        <v>296</v>
      </c>
      <c r="R22" s="83">
        <v>1.9099400529764395E-2</v>
      </c>
      <c r="S22" s="82">
        <v>137</v>
      </c>
      <c r="T22" s="83">
        <v>4.9212323992750592E-2</v>
      </c>
      <c r="U22" s="82">
        <v>353</v>
      </c>
      <c r="V22" s="83">
        <v>3.9314094521120869E-2</v>
      </c>
      <c r="W22" s="82">
        <v>282</v>
      </c>
      <c r="X22" s="83">
        <v>3.7641154328732747E-3</v>
      </c>
      <c r="Y22" s="82">
        <v>27</v>
      </c>
      <c r="Z22" s="83">
        <v>3.5549979088247592E-2</v>
      </c>
      <c r="AA22" s="82">
        <v>255</v>
      </c>
      <c r="AB22" s="83">
        <v>4.3217621636693158E-3</v>
      </c>
      <c r="AC22" s="82">
        <v>31</v>
      </c>
      <c r="AD22" s="83">
        <v>4.3217621636693158E-3</v>
      </c>
    </row>
    <row r="23" spans="1:30" x14ac:dyDescent="0.35">
      <c r="A23" s="118" t="s">
        <v>511</v>
      </c>
      <c r="B23" s="118" t="s">
        <v>512</v>
      </c>
      <c r="C23" s="119" t="s">
        <v>508</v>
      </c>
      <c r="D23">
        <v>7077</v>
      </c>
      <c r="E23" s="82">
        <v>5</v>
      </c>
      <c r="F23" s="83">
        <v>3.5325702981489331E-3</v>
      </c>
      <c r="G23" s="82">
        <v>25</v>
      </c>
      <c r="H23" s="83">
        <v>1.2434647449484245E-2</v>
      </c>
      <c r="I23" s="82">
        <v>88</v>
      </c>
      <c r="J23" s="83">
        <v>2.8260562385191467E-3</v>
      </c>
      <c r="K23" s="82">
        <v>20</v>
      </c>
      <c r="L23" s="83">
        <v>1.1304224954076585E-3</v>
      </c>
      <c r="M23" s="82">
        <v>8</v>
      </c>
      <c r="N23" s="83">
        <v>8.4781687155574392E-3</v>
      </c>
      <c r="O23" s="82">
        <v>60</v>
      </c>
      <c r="P23" s="83">
        <v>2.2043238660449344E-2</v>
      </c>
      <c r="Q23" s="82">
        <v>156</v>
      </c>
      <c r="R23" s="83">
        <v>1.2434647449484245E-2</v>
      </c>
      <c r="S23" s="82">
        <v>88</v>
      </c>
      <c r="T23" s="83">
        <v>6.35862653666808E-2</v>
      </c>
      <c r="U23" s="82">
        <v>450</v>
      </c>
      <c r="V23" s="83">
        <v>3.165182987141444E-2</v>
      </c>
      <c r="W23" s="82">
        <v>224</v>
      </c>
      <c r="X23" s="83">
        <v>8.1955630917055246E-3</v>
      </c>
      <c r="Y23" s="82">
        <v>58</v>
      </c>
      <c r="Z23" s="83">
        <v>3.5043097357637415E-2</v>
      </c>
      <c r="AA23" s="82">
        <v>248</v>
      </c>
      <c r="AB23" s="83">
        <v>2.8260562385191467E-3</v>
      </c>
      <c r="AC23" s="82">
        <v>20</v>
      </c>
      <c r="AD23" s="83">
        <v>2.8260562385191467E-3</v>
      </c>
    </row>
    <row r="24" spans="1:30" x14ac:dyDescent="0.35">
      <c r="A24" s="118" t="s">
        <v>513</v>
      </c>
      <c r="B24" s="118" t="s">
        <v>514</v>
      </c>
      <c r="C24" s="119" t="s">
        <v>508</v>
      </c>
      <c r="D24">
        <v>13380</v>
      </c>
      <c r="E24" s="82">
        <v>45</v>
      </c>
      <c r="F24" s="83">
        <v>7.9970104633781767E-3</v>
      </c>
      <c r="G24" s="82">
        <v>107</v>
      </c>
      <c r="H24" s="83">
        <v>1.8161434977578474E-2</v>
      </c>
      <c r="I24" s="82">
        <v>243</v>
      </c>
      <c r="J24" s="83">
        <v>3.5127055306427503E-3</v>
      </c>
      <c r="K24" s="82">
        <v>47</v>
      </c>
      <c r="L24" s="83">
        <v>8.9686098654708521E-4</v>
      </c>
      <c r="M24" s="82">
        <v>12</v>
      </c>
      <c r="N24" s="83">
        <v>8.2959641255605388E-3</v>
      </c>
      <c r="O24" s="82">
        <v>111</v>
      </c>
      <c r="P24" s="83">
        <v>3.2361733931240658E-2</v>
      </c>
      <c r="Q24" s="82">
        <v>433</v>
      </c>
      <c r="R24" s="83">
        <v>2.2122571001494767E-2</v>
      </c>
      <c r="S24" s="82">
        <v>296</v>
      </c>
      <c r="T24" s="83">
        <v>8.632286995515695E-2</v>
      </c>
      <c r="U24" s="82">
        <v>1155</v>
      </c>
      <c r="V24" s="83">
        <v>3.086696562032885E-2</v>
      </c>
      <c r="W24" s="82">
        <v>413</v>
      </c>
      <c r="X24" s="83">
        <v>4.1106128550074741E-3</v>
      </c>
      <c r="Y24" s="82">
        <v>55</v>
      </c>
      <c r="Z24" s="83">
        <v>3.7144992526158445E-2</v>
      </c>
      <c r="AA24" s="82">
        <v>497</v>
      </c>
      <c r="AB24" s="83">
        <v>5.6801195814648727E-3</v>
      </c>
      <c r="AC24" s="82">
        <v>76</v>
      </c>
      <c r="AD24" s="83">
        <v>5.6801195814648727E-3</v>
      </c>
    </row>
    <row r="25" spans="1:30" x14ac:dyDescent="0.35">
      <c r="A25" s="118" t="s">
        <v>515</v>
      </c>
      <c r="B25" s="118" t="s">
        <v>516</v>
      </c>
      <c r="C25" s="119" t="s">
        <v>508</v>
      </c>
      <c r="D25">
        <v>3584</v>
      </c>
      <c r="E25" s="82">
        <v>6</v>
      </c>
      <c r="F25" s="83">
        <v>3.627232142857143E-3</v>
      </c>
      <c r="G25" s="82">
        <v>13</v>
      </c>
      <c r="H25" s="83">
        <v>7.8125E-3</v>
      </c>
      <c r="I25" s="82">
        <v>28</v>
      </c>
      <c r="J25" s="83">
        <v>5.5803571428571425E-4</v>
      </c>
      <c r="K25" s="82">
        <v>2</v>
      </c>
      <c r="L25" s="83">
        <v>2.7901785714285713E-4</v>
      </c>
      <c r="M25" s="82">
        <v>1</v>
      </c>
      <c r="N25" s="83">
        <v>8.370535714285714E-3</v>
      </c>
      <c r="O25" s="82">
        <v>30</v>
      </c>
      <c r="P25" s="83">
        <v>1.5345982142857142E-2</v>
      </c>
      <c r="Q25" s="82">
        <v>55</v>
      </c>
      <c r="R25" s="83">
        <v>2.3158482142857144E-2</v>
      </c>
      <c r="S25" s="82">
        <v>83</v>
      </c>
      <c r="T25" s="83">
        <v>2.4274553571428572E-2</v>
      </c>
      <c r="U25" s="82">
        <v>87</v>
      </c>
      <c r="V25" s="83">
        <v>1.0602678571428572E-2</v>
      </c>
      <c r="W25" s="82">
        <v>38</v>
      </c>
      <c r="X25" s="83">
        <v>8.3705357142857138E-4</v>
      </c>
      <c r="Y25" s="82">
        <v>3</v>
      </c>
      <c r="Z25" s="83">
        <v>4.1294642857142856E-2</v>
      </c>
      <c r="AA25" s="82">
        <v>148</v>
      </c>
      <c r="AB25" s="83">
        <v>4.464285714285714E-3</v>
      </c>
      <c r="AC25" s="82">
        <v>16</v>
      </c>
      <c r="AD25" s="83">
        <v>4.464285714285714E-3</v>
      </c>
    </row>
    <row r="26" spans="1:30" x14ac:dyDescent="0.35">
      <c r="A26" s="118" t="s">
        <v>517</v>
      </c>
      <c r="B26" s="118" t="s">
        <v>518</v>
      </c>
      <c r="C26" s="119" t="s">
        <v>508</v>
      </c>
      <c r="D26">
        <v>2983</v>
      </c>
      <c r="E26" s="82">
        <v>8</v>
      </c>
      <c r="F26" s="83">
        <v>6.7046597385182699E-3</v>
      </c>
      <c r="G26" s="82">
        <v>20</v>
      </c>
      <c r="H26" s="83">
        <v>1.0056989607777405E-2</v>
      </c>
      <c r="I26" s="82">
        <v>30</v>
      </c>
      <c r="J26" s="83">
        <v>1.3409319477036541E-3</v>
      </c>
      <c r="K26" s="82">
        <v>4</v>
      </c>
      <c r="L26" s="83">
        <v>0</v>
      </c>
      <c r="M26" s="82">
        <v>0</v>
      </c>
      <c r="N26" s="83">
        <v>1.0056989607777405E-2</v>
      </c>
      <c r="O26" s="82">
        <v>30</v>
      </c>
      <c r="P26" s="83">
        <v>5.2631578947368418E-2</v>
      </c>
      <c r="Q26" s="82">
        <v>157</v>
      </c>
      <c r="R26" s="83">
        <v>1.0727455581629233E-2</v>
      </c>
      <c r="S26" s="82">
        <v>32</v>
      </c>
      <c r="T26" s="83">
        <v>6.8052296345960439E-2</v>
      </c>
      <c r="U26" s="82">
        <v>203</v>
      </c>
      <c r="V26" s="83">
        <v>4.425075427422058E-2</v>
      </c>
      <c r="W26" s="82">
        <v>132</v>
      </c>
      <c r="X26" s="83">
        <v>6.7046597385182706E-4</v>
      </c>
      <c r="Y26" s="82">
        <v>2</v>
      </c>
      <c r="Z26" s="83">
        <v>3.3523298692591352E-2</v>
      </c>
      <c r="AA26" s="82">
        <v>100</v>
      </c>
      <c r="AB26" s="83">
        <v>7.3751257123700975E-3</v>
      </c>
      <c r="AC26" s="82">
        <v>22</v>
      </c>
      <c r="AD26" s="83">
        <v>7.3751257123700975E-3</v>
      </c>
    </row>
    <row r="27" spans="1:30" x14ac:dyDescent="0.35">
      <c r="A27" s="118" t="s">
        <v>519</v>
      </c>
      <c r="B27" s="118" t="s">
        <v>520</v>
      </c>
      <c r="C27" s="119" t="s">
        <v>508</v>
      </c>
      <c r="D27">
        <v>6592</v>
      </c>
      <c r="E27" s="82">
        <v>12</v>
      </c>
      <c r="F27" s="83">
        <v>3.7924757281553399E-3</v>
      </c>
      <c r="G27" s="82">
        <v>25</v>
      </c>
      <c r="H27" s="83">
        <v>5.9162621359223301E-3</v>
      </c>
      <c r="I27" s="82">
        <v>39</v>
      </c>
      <c r="J27" s="83">
        <v>2.1237864077669902E-3</v>
      </c>
      <c r="K27" s="82">
        <v>14</v>
      </c>
      <c r="L27" s="83">
        <v>6.0679611650485432E-4</v>
      </c>
      <c r="M27" s="82">
        <v>4</v>
      </c>
      <c r="N27" s="83">
        <v>5.612864077669903E-3</v>
      </c>
      <c r="O27" s="82">
        <v>37</v>
      </c>
      <c r="P27" s="83">
        <v>2.0934466019417477E-2</v>
      </c>
      <c r="Q27" s="82">
        <v>138</v>
      </c>
      <c r="R27" s="83">
        <v>1.2591019417475728E-2</v>
      </c>
      <c r="S27" s="82">
        <v>83</v>
      </c>
      <c r="T27" s="83">
        <v>4.4902912621359224E-2</v>
      </c>
      <c r="U27" s="82">
        <v>296</v>
      </c>
      <c r="V27" s="83">
        <v>2.2603155339805826E-2</v>
      </c>
      <c r="W27" s="82">
        <v>149</v>
      </c>
      <c r="X27" s="83">
        <v>1.9720873786407767E-3</v>
      </c>
      <c r="Y27" s="82">
        <v>13</v>
      </c>
      <c r="Z27" s="83">
        <v>3.1856796116504854E-2</v>
      </c>
      <c r="AA27" s="82">
        <v>210</v>
      </c>
      <c r="AB27" s="83">
        <v>5.0060679611650489E-3</v>
      </c>
      <c r="AC27" s="82">
        <v>33</v>
      </c>
      <c r="AD27" s="83">
        <v>5.0060679611650489E-3</v>
      </c>
    </row>
    <row r="28" spans="1:30" x14ac:dyDescent="0.35">
      <c r="A28" s="118" t="s">
        <v>521</v>
      </c>
      <c r="B28" s="118" t="s">
        <v>522</v>
      </c>
      <c r="C28" s="119" t="s">
        <v>508</v>
      </c>
      <c r="D28">
        <v>3404</v>
      </c>
      <c r="E28" s="82">
        <v>5</v>
      </c>
      <c r="F28" s="83">
        <v>6.1692126909518212E-3</v>
      </c>
      <c r="G28" s="82">
        <v>21</v>
      </c>
      <c r="H28" s="83">
        <v>1.7038777908343124E-2</v>
      </c>
      <c r="I28" s="82">
        <v>58</v>
      </c>
      <c r="J28" s="83">
        <v>1.7626321974148062E-3</v>
      </c>
      <c r="K28" s="82">
        <v>6</v>
      </c>
      <c r="L28" s="83">
        <v>1.7626321974148062E-3</v>
      </c>
      <c r="M28" s="82">
        <v>6</v>
      </c>
      <c r="N28" s="83">
        <v>6.1692126909518212E-3</v>
      </c>
      <c r="O28" s="82">
        <v>21</v>
      </c>
      <c r="P28" s="83">
        <v>2.7320799059929495E-2</v>
      </c>
      <c r="Q28" s="82">
        <v>93</v>
      </c>
      <c r="R28" s="83">
        <v>2.2914218566392478E-2</v>
      </c>
      <c r="S28" s="82">
        <v>78</v>
      </c>
      <c r="T28" s="83">
        <v>0.13396004700352526</v>
      </c>
      <c r="U28" s="82">
        <v>456</v>
      </c>
      <c r="V28" s="83">
        <v>1.9095182138660398E-2</v>
      </c>
      <c r="W28" s="82">
        <v>65</v>
      </c>
      <c r="X28" s="83">
        <v>4.1128084606345478E-3</v>
      </c>
      <c r="Y28" s="82">
        <v>14</v>
      </c>
      <c r="Z28" s="83">
        <v>3.6133960047003526E-2</v>
      </c>
      <c r="AA28" s="82">
        <v>123</v>
      </c>
      <c r="AB28" s="83">
        <v>3.5252643948296123E-3</v>
      </c>
      <c r="AC28" s="82">
        <v>12</v>
      </c>
      <c r="AD28" s="83">
        <v>3.5252643948296123E-3</v>
      </c>
    </row>
    <row r="29" spans="1:30" x14ac:dyDescent="0.35">
      <c r="A29" s="118" t="s">
        <v>523</v>
      </c>
      <c r="B29" s="118" t="s">
        <v>524</v>
      </c>
      <c r="C29" s="119" t="s">
        <v>508</v>
      </c>
      <c r="D29">
        <v>2992</v>
      </c>
      <c r="E29" s="82">
        <v>6</v>
      </c>
      <c r="F29" s="83">
        <v>3.6764705882352941E-3</v>
      </c>
      <c r="G29" s="82">
        <v>11</v>
      </c>
      <c r="H29" s="83">
        <v>7.0187165775401072E-3</v>
      </c>
      <c r="I29" s="82">
        <v>21</v>
      </c>
      <c r="J29" s="83">
        <v>1.3368983957219251E-3</v>
      </c>
      <c r="K29" s="82">
        <v>4</v>
      </c>
      <c r="L29" s="83">
        <v>1.6711229946524064E-3</v>
      </c>
      <c r="M29" s="82">
        <v>5</v>
      </c>
      <c r="N29" s="83">
        <v>3.3422459893048127E-3</v>
      </c>
      <c r="O29" s="82">
        <v>10</v>
      </c>
      <c r="P29" s="83">
        <v>1.6042780748663103E-2</v>
      </c>
      <c r="Q29" s="82">
        <v>48</v>
      </c>
      <c r="R29" s="83">
        <v>2.606951871657754E-2</v>
      </c>
      <c r="S29" s="82">
        <v>78</v>
      </c>
      <c r="T29" s="83">
        <v>4.9465240641711233E-2</v>
      </c>
      <c r="U29" s="82">
        <v>148</v>
      </c>
      <c r="V29" s="83">
        <v>1.1363636363636364E-2</v>
      </c>
      <c r="W29" s="82">
        <v>34</v>
      </c>
      <c r="X29" s="83">
        <v>3.0080213903743314E-3</v>
      </c>
      <c r="Y29" s="82">
        <v>9</v>
      </c>
      <c r="Z29" s="83">
        <v>2.6737967914438502E-2</v>
      </c>
      <c r="AA29" s="82">
        <v>80</v>
      </c>
      <c r="AB29" s="83">
        <v>3.6764705882352941E-3</v>
      </c>
      <c r="AC29" s="82">
        <v>11</v>
      </c>
      <c r="AD29" s="83">
        <v>3.6764705882352941E-3</v>
      </c>
    </row>
    <row r="30" spans="1:30" x14ac:dyDescent="0.35">
      <c r="A30" s="118" t="s">
        <v>525</v>
      </c>
      <c r="B30" s="118" t="s">
        <v>526</v>
      </c>
      <c r="C30" s="119" t="s">
        <v>508</v>
      </c>
      <c r="D30">
        <v>3195</v>
      </c>
      <c r="E30" s="82">
        <v>5</v>
      </c>
      <c r="F30" s="83">
        <v>4.0688575899843508E-3</v>
      </c>
      <c r="G30" s="82">
        <v>13</v>
      </c>
      <c r="H30" s="83">
        <v>8.7636932707355238E-3</v>
      </c>
      <c r="I30" s="82">
        <v>28</v>
      </c>
      <c r="J30" s="83">
        <v>1.5649452269170579E-3</v>
      </c>
      <c r="K30" s="82">
        <v>5</v>
      </c>
      <c r="L30" s="83">
        <v>3.1298904538341159E-3</v>
      </c>
      <c r="M30" s="82">
        <v>10</v>
      </c>
      <c r="N30" s="83">
        <v>3.1298904538341159E-3</v>
      </c>
      <c r="O30" s="82">
        <v>10</v>
      </c>
      <c r="P30" s="83">
        <v>1.9718309859154931E-2</v>
      </c>
      <c r="Q30" s="82">
        <v>63</v>
      </c>
      <c r="R30" s="83">
        <v>1.1580594679186228E-2</v>
      </c>
      <c r="S30" s="82">
        <v>37</v>
      </c>
      <c r="T30" s="83">
        <v>6.1971830985915494E-2</v>
      </c>
      <c r="U30" s="82">
        <v>198</v>
      </c>
      <c r="V30" s="83">
        <v>1.7840375586854459E-2</v>
      </c>
      <c r="W30" s="82">
        <v>57</v>
      </c>
      <c r="X30" s="83">
        <v>6.5727699530516428E-3</v>
      </c>
      <c r="Y30" s="82">
        <v>21</v>
      </c>
      <c r="Z30" s="83">
        <v>3.4741784037558683E-2</v>
      </c>
      <c r="AA30" s="82">
        <v>111</v>
      </c>
      <c r="AB30" s="83">
        <v>4.0688575899843508E-3</v>
      </c>
      <c r="AC30" s="82">
        <v>13</v>
      </c>
      <c r="AD30" s="83">
        <v>4.0688575899843508E-3</v>
      </c>
    </row>
    <row r="31" spans="1:30" x14ac:dyDescent="0.35">
      <c r="A31" s="118" t="s">
        <v>527</v>
      </c>
      <c r="B31" s="118" t="s">
        <v>528</v>
      </c>
      <c r="C31" s="119" t="s">
        <v>508</v>
      </c>
      <c r="D31">
        <v>3310</v>
      </c>
      <c r="E31" s="82">
        <v>3</v>
      </c>
      <c r="F31" s="83">
        <v>2.4169184290030211E-3</v>
      </c>
      <c r="G31" s="82">
        <v>8</v>
      </c>
      <c r="H31" s="83">
        <v>9.0634441087613302E-3</v>
      </c>
      <c r="I31" s="82">
        <v>30</v>
      </c>
      <c r="J31" s="83">
        <v>1.2084592145015106E-3</v>
      </c>
      <c r="K31" s="82">
        <v>4</v>
      </c>
      <c r="L31" s="83">
        <v>2.1148036253776435E-3</v>
      </c>
      <c r="M31" s="82">
        <v>7</v>
      </c>
      <c r="N31" s="83">
        <v>4.8338368580060423E-3</v>
      </c>
      <c r="O31" s="82">
        <v>16</v>
      </c>
      <c r="P31" s="83">
        <v>2.1148036253776436E-2</v>
      </c>
      <c r="Q31" s="82">
        <v>70</v>
      </c>
      <c r="R31" s="83">
        <v>2.3564954682779457E-2</v>
      </c>
      <c r="S31" s="82">
        <v>78</v>
      </c>
      <c r="T31" s="83">
        <v>5.6193353474320244E-2</v>
      </c>
      <c r="U31" s="82">
        <v>186</v>
      </c>
      <c r="V31" s="83">
        <v>1.9939577039274924E-2</v>
      </c>
      <c r="W31" s="82">
        <v>66</v>
      </c>
      <c r="X31" s="83">
        <v>2.1148036253776435E-3</v>
      </c>
      <c r="Y31" s="82">
        <v>7</v>
      </c>
      <c r="Z31" s="83">
        <v>2.6283987915407855E-2</v>
      </c>
      <c r="AA31" s="82">
        <v>87</v>
      </c>
      <c r="AB31" s="83">
        <v>4.5317220543806651E-3</v>
      </c>
      <c r="AC31" s="82">
        <v>15</v>
      </c>
      <c r="AD31" s="83">
        <v>4.5317220543806651E-3</v>
      </c>
    </row>
    <row r="32" spans="1:30" x14ac:dyDescent="0.35">
      <c r="A32" s="118" t="s">
        <v>529</v>
      </c>
      <c r="B32" s="118" t="s">
        <v>530</v>
      </c>
      <c r="C32" s="119" t="s">
        <v>508</v>
      </c>
      <c r="D32">
        <v>4889</v>
      </c>
      <c r="E32" s="82">
        <v>10</v>
      </c>
      <c r="F32" s="83">
        <v>3.6817345060339538E-3</v>
      </c>
      <c r="G32" s="82">
        <v>18</v>
      </c>
      <c r="H32" s="83">
        <v>9.4088770709756589E-3</v>
      </c>
      <c r="I32" s="82">
        <v>46</v>
      </c>
      <c r="J32" s="83">
        <v>4.0908161178155044E-4</v>
      </c>
      <c r="K32" s="82">
        <v>2</v>
      </c>
      <c r="L32" s="83">
        <v>6.1362241767232563E-4</v>
      </c>
      <c r="M32" s="82">
        <v>3</v>
      </c>
      <c r="N32" s="83">
        <v>4.908979341378605E-3</v>
      </c>
      <c r="O32" s="82">
        <v>24</v>
      </c>
      <c r="P32" s="83">
        <v>3.4771937001431788E-2</v>
      </c>
      <c r="Q32" s="82">
        <v>170</v>
      </c>
      <c r="R32" s="83">
        <v>1.2272448353446513E-2</v>
      </c>
      <c r="S32" s="82">
        <v>60</v>
      </c>
      <c r="T32" s="83">
        <v>0.10615667825731233</v>
      </c>
      <c r="U32" s="82">
        <v>519</v>
      </c>
      <c r="V32" s="83">
        <v>2.0454080589077522E-2</v>
      </c>
      <c r="W32" s="82">
        <v>100</v>
      </c>
      <c r="X32" s="83">
        <v>7.3634690120679075E-3</v>
      </c>
      <c r="Y32" s="82">
        <v>36</v>
      </c>
      <c r="Z32" s="83">
        <v>2.4953978318674574E-2</v>
      </c>
      <c r="AA32" s="82">
        <v>122</v>
      </c>
      <c r="AB32" s="83">
        <v>2.8635712824708528E-3</v>
      </c>
      <c r="AC32" s="82">
        <v>14</v>
      </c>
      <c r="AD32" s="83">
        <v>2.8635712824708528E-3</v>
      </c>
    </row>
    <row r="33" spans="1:30" x14ac:dyDescent="0.35">
      <c r="A33" s="118" t="s">
        <v>531</v>
      </c>
      <c r="B33" s="118" t="s">
        <v>532</v>
      </c>
      <c r="C33" s="119" t="s">
        <v>508</v>
      </c>
      <c r="D33">
        <v>8515</v>
      </c>
      <c r="E33" s="82">
        <v>6</v>
      </c>
      <c r="F33" s="83">
        <v>3.0534351145038168E-3</v>
      </c>
      <c r="G33" s="82">
        <v>26</v>
      </c>
      <c r="H33" s="83">
        <v>7.398708162066941E-3</v>
      </c>
      <c r="I33" s="82">
        <v>63</v>
      </c>
      <c r="J33" s="83">
        <v>1.9964768056371109E-3</v>
      </c>
      <c r="K33" s="82">
        <v>17</v>
      </c>
      <c r="L33" s="83">
        <v>1.5267175572519084E-3</v>
      </c>
      <c r="M33" s="82">
        <v>13</v>
      </c>
      <c r="N33" s="83">
        <v>6.2243100411039339E-3</v>
      </c>
      <c r="O33" s="82">
        <v>53</v>
      </c>
      <c r="P33" s="83">
        <v>3.4057545507927188E-2</v>
      </c>
      <c r="Q33" s="82">
        <v>290</v>
      </c>
      <c r="R33" s="83">
        <v>2.2900763358778626E-2</v>
      </c>
      <c r="S33" s="82">
        <v>195</v>
      </c>
      <c r="T33" s="83">
        <v>8.4204345273047557E-2</v>
      </c>
      <c r="U33" s="82">
        <v>717</v>
      </c>
      <c r="V33" s="83">
        <v>2.1608925425719318E-2</v>
      </c>
      <c r="W33" s="82">
        <v>184</v>
      </c>
      <c r="X33" s="83">
        <v>6.6940692894891371E-3</v>
      </c>
      <c r="Y33" s="82">
        <v>57</v>
      </c>
      <c r="Z33" s="83">
        <v>2.6893716970052849E-2</v>
      </c>
      <c r="AA33" s="82">
        <v>229</v>
      </c>
      <c r="AB33" s="83">
        <v>2.4662360540223137E-3</v>
      </c>
      <c r="AC33" s="82">
        <v>21</v>
      </c>
      <c r="AD33" s="83">
        <v>2.4662360540223137E-3</v>
      </c>
    </row>
    <row r="34" spans="1:30" x14ac:dyDescent="0.35">
      <c r="A34" s="121" t="s">
        <v>533</v>
      </c>
      <c r="B34" s="118" t="s">
        <v>534</v>
      </c>
      <c r="C34" s="119" t="s">
        <v>508</v>
      </c>
      <c r="D34">
        <v>7841</v>
      </c>
      <c r="E34" s="82">
        <v>17</v>
      </c>
      <c r="F34" s="83">
        <v>6.2492029077923731E-3</v>
      </c>
      <c r="G34" s="82">
        <v>49</v>
      </c>
      <c r="H34" s="83">
        <v>2.423160311184798E-2</v>
      </c>
      <c r="I34" s="82">
        <v>190</v>
      </c>
      <c r="J34" s="83">
        <v>4.7187858691493433E-3</v>
      </c>
      <c r="K34" s="82">
        <v>37</v>
      </c>
      <c r="L34" s="83">
        <v>1.9130212983037877E-3</v>
      </c>
      <c r="M34" s="82">
        <v>15</v>
      </c>
      <c r="N34" s="83">
        <v>7.0144114271138884E-3</v>
      </c>
      <c r="O34" s="82">
        <v>55</v>
      </c>
      <c r="P34" s="83">
        <v>5.7900777961994644E-2</v>
      </c>
      <c r="Q34" s="82">
        <v>454</v>
      </c>
      <c r="R34" s="83">
        <v>3.2266292564723888E-2</v>
      </c>
      <c r="S34" s="82">
        <v>253</v>
      </c>
      <c r="T34" s="83">
        <v>0.18339497513072311</v>
      </c>
      <c r="U34" s="82">
        <v>1438</v>
      </c>
      <c r="V34" s="83">
        <v>4.0300982017599796E-2</v>
      </c>
      <c r="W34" s="82">
        <v>316</v>
      </c>
      <c r="X34" s="83">
        <v>8.4172937125366661E-3</v>
      </c>
      <c r="Y34" s="82">
        <v>66</v>
      </c>
      <c r="Z34" s="83">
        <v>4.2341538069123837E-2</v>
      </c>
      <c r="AA34" s="82">
        <v>332</v>
      </c>
      <c r="AB34" s="83">
        <v>4.9738553755898484E-3</v>
      </c>
      <c r="AC34" s="82">
        <v>39</v>
      </c>
      <c r="AD34" s="83">
        <v>4.9738553755898484E-3</v>
      </c>
    </row>
    <row r="35" spans="1:30" x14ac:dyDescent="0.35">
      <c r="A35" s="118" t="s">
        <v>535</v>
      </c>
      <c r="B35" s="118" t="s">
        <v>536</v>
      </c>
      <c r="C35" s="119" t="s">
        <v>537</v>
      </c>
      <c r="D35">
        <v>6432</v>
      </c>
      <c r="E35" s="82">
        <v>26</v>
      </c>
      <c r="F35" s="83">
        <v>8.2400497512437818E-3</v>
      </c>
      <c r="G35" s="82">
        <v>53</v>
      </c>
      <c r="H35" s="83">
        <v>1.6013681592039801E-2</v>
      </c>
      <c r="I35" s="82">
        <v>103</v>
      </c>
      <c r="J35" s="83">
        <v>1.7101990049751244E-3</v>
      </c>
      <c r="K35" s="82">
        <v>11</v>
      </c>
      <c r="L35" s="83">
        <v>3.1094527363184079E-4</v>
      </c>
      <c r="M35" s="82">
        <v>2</v>
      </c>
      <c r="N35" s="83">
        <v>1.0883084577114429E-2</v>
      </c>
      <c r="O35" s="82">
        <v>70</v>
      </c>
      <c r="P35" s="83">
        <v>4.8662935323383082E-2</v>
      </c>
      <c r="Q35" s="82">
        <v>313</v>
      </c>
      <c r="R35" s="83">
        <v>2.767412935323383E-2</v>
      </c>
      <c r="S35" s="82">
        <v>178</v>
      </c>
      <c r="T35" s="83">
        <v>7.7580845771144283E-2</v>
      </c>
      <c r="U35" s="82">
        <v>499</v>
      </c>
      <c r="V35" s="83">
        <v>3.2960199004975127E-2</v>
      </c>
      <c r="W35" s="82">
        <v>212</v>
      </c>
      <c r="X35" s="83">
        <v>1.3992537313432835E-3</v>
      </c>
      <c r="Y35" s="82">
        <v>9</v>
      </c>
      <c r="Z35" s="83">
        <v>5.7991293532338312E-2</v>
      </c>
      <c r="AA35" s="82">
        <v>373</v>
      </c>
      <c r="AB35" s="83">
        <v>1.4303482587064677E-2</v>
      </c>
      <c r="AC35" s="82">
        <v>92</v>
      </c>
      <c r="AD35" s="83">
        <v>1.4303482587064677E-2</v>
      </c>
    </row>
    <row r="36" spans="1:30" x14ac:dyDescent="0.35">
      <c r="A36" s="118" t="s">
        <v>538</v>
      </c>
      <c r="B36" s="243" t="s">
        <v>539</v>
      </c>
      <c r="C36" s="119" t="s">
        <v>537</v>
      </c>
      <c r="D36">
        <v>12160</v>
      </c>
      <c r="E36" s="82">
        <v>41</v>
      </c>
      <c r="F36" s="83">
        <v>1.118421052631579E-2</v>
      </c>
      <c r="G36" s="82">
        <v>136</v>
      </c>
      <c r="H36" s="83">
        <v>6.4144736842105263E-3</v>
      </c>
      <c r="I36" s="82">
        <v>78</v>
      </c>
      <c r="J36" s="83">
        <v>1.8092105263157895E-3</v>
      </c>
      <c r="K36" s="82">
        <v>22</v>
      </c>
      <c r="L36" s="83">
        <v>0</v>
      </c>
      <c r="M36" s="82">
        <v>0</v>
      </c>
      <c r="N36" s="83">
        <v>9.6217105263157899E-3</v>
      </c>
      <c r="O36" s="82">
        <v>117</v>
      </c>
      <c r="P36" s="83">
        <v>4.0707236842105261E-2</v>
      </c>
      <c r="Q36" s="82">
        <v>495</v>
      </c>
      <c r="R36" s="83">
        <v>2.0559210526315791E-2</v>
      </c>
      <c r="S36" s="82">
        <v>250</v>
      </c>
      <c r="T36" s="83">
        <v>5.5838815789473681E-2</v>
      </c>
      <c r="U36" s="82">
        <v>679</v>
      </c>
      <c r="V36" s="83">
        <v>2.6398026315789472E-2</v>
      </c>
      <c r="W36" s="82">
        <v>321</v>
      </c>
      <c r="X36" s="83">
        <v>1.0690789473684211E-3</v>
      </c>
      <c r="Y36" s="82">
        <v>13</v>
      </c>
      <c r="Z36" s="83">
        <v>3.856907894736842E-2</v>
      </c>
      <c r="AA36" s="82">
        <v>469</v>
      </c>
      <c r="AB36" s="83">
        <v>1.200657894736842E-2</v>
      </c>
      <c r="AC36" s="82">
        <v>146</v>
      </c>
      <c r="AD36" s="83">
        <v>1.200657894736842E-2</v>
      </c>
    </row>
    <row r="37" spans="1:30" x14ac:dyDescent="0.35">
      <c r="A37" s="118" t="s">
        <v>540</v>
      </c>
      <c r="B37" s="118" t="s">
        <v>541</v>
      </c>
      <c r="C37" s="119" t="s">
        <v>537</v>
      </c>
      <c r="D37">
        <v>14496</v>
      </c>
      <c r="E37" s="82">
        <v>77</v>
      </c>
      <c r="F37" s="83">
        <v>7.9332229580573958E-3</v>
      </c>
      <c r="G37" s="82">
        <v>115</v>
      </c>
      <c r="H37" s="83">
        <v>1.7522075055187637E-2</v>
      </c>
      <c r="I37" s="82">
        <v>254</v>
      </c>
      <c r="J37" s="83">
        <v>2.7593818984547464E-3</v>
      </c>
      <c r="K37" s="82">
        <v>40</v>
      </c>
      <c r="L37" s="83">
        <v>3.4492273730684329E-4</v>
      </c>
      <c r="M37" s="82">
        <v>5</v>
      </c>
      <c r="N37" s="83">
        <v>1.0899558498896247E-2</v>
      </c>
      <c r="O37" s="82">
        <v>158</v>
      </c>
      <c r="P37" s="83">
        <v>5.2497240618101543E-2</v>
      </c>
      <c r="Q37" s="82">
        <v>761</v>
      </c>
      <c r="R37" s="83">
        <v>2.5386313465783666E-2</v>
      </c>
      <c r="S37" s="82">
        <v>368</v>
      </c>
      <c r="T37" s="83">
        <v>6.6225165562913912E-2</v>
      </c>
      <c r="U37" s="82">
        <v>960</v>
      </c>
      <c r="V37" s="83">
        <v>4.0011037527593822E-2</v>
      </c>
      <c r="W37" s="82">
        <v>580</v>
      </c>
      <c r="X37" s="83">
        <v>3.2422737306843268E-3</v>
      </c>
      <c r="Y37" s="82">
        <v>47</v>
      </c>
      <c r="Z37" s="83">
        <v>4.0149006622516553E-2</v>
      </c>
      <c r="AA37" s="82">
        <v>582</v>
      </c>
      <c r="AB37" s="83">
        <v>9.7958057395143485E-3</v>
      </c>
      <c r="AC37" s="82">
        <v>142</v>
      </c>
      <c r="AD37" s="83">
        <v>9.7958057395143485E-3</v>
      </c>
    </row>
    <row r="38" spans="1:30" x14ac:dyDescent="0.35">
      <c r="A38" s="118" t="s">
        <v>542</v>
      </c>
      <c r="B38" s="118" t="s">
        <v>543</v>
      </c>
      <c r="C38" s="119" t="s">
        <v>537</v>
      </c>
      <c r="D38">
        <v>12539</v>
      </c>
      <c r="E38" s="82">
        <v>47</v>
      </c>
      <c r="F38" s="83">
        <v>7.1776058696865781E-3</v>
      </c>
      <c r="G38" s="82">
        <v>90</v>
      </c>
      <c r="H38" s="83">
        <v>1.4594465268362708E-2</v>
      </c>
      <c r="I38" s="82">
        <v>183</v>
      </c>
      <c r="J38" s="83">
        <v>1.7545258792567191E-3</v>
      </c>
      <c r="K38" s="82">
        <v>22</v>
      </c>
      <c r="L38" s="83">
        <v>6.3800941063880696E-4</v>
      </c>
      <c r="M38" s="82">
        <v>8</v>
      </c>
      <c r="N38" s="83">
        <v>9.1713852779328493E-3</v>
      </c>
      <c r="O38" s="82">
        <v>115</v>
      </c>
      <c r="P38" s="83">
        <v>5.3513039317329932E-2</v>
      </c>
      <c r="Q38" s="82">
        <v>671</v>
      </c>
      <c r="R38" s="83">
        <v>2.3686099369965706E-2</v>
      </c>
      <c r="S38" s="82">
        <v>297</v>
      </c>
      <c r="T38" s="83">
        <v>8.2542467501395642E-2</v>
      </c>
      <c r="U38" s="82">
        <v>1035</v>
      </c>
      <c r="V38" s="83">
        <v>3.8360315814658263E-2</v>
      </c>
      <c r="W38" s="82">
        <v>481</v>
      </c>
      <c r="X38" s="83">
        <v>2.5520376425552278E-3</v>
      </c>
      <c r="Y38" s="82">
        <v>32</v>
      </c>
      <c r="Z38" s="83">
        <v>4.2906132865459766E-2</v>
      </c>
      <c r="AA38" s="82">
        <v>538</v>
      </c>
      <c r="AB38" s="83">
        <v>1.0447404099210463E-2</v>
      </c>
      <c r="AC38" s="82">
        <v>131</v>
      </c>
      <c r="AD38" s="83">
        <v>1.0447404099210463E-2</v>
      </c>
    </row>
    <row r="39" spans="1:30" x14ac:dyDescent="0.35">
      <c r="A39" s="118" t="s">
        <v>544</v>
      </c>
      <c r="B39" s="118" t="s">
        <v>545</v>
      </c>
      <c r="C39" s="119" t="s">
        <v>537</v>
      </c>
      <c r="D39">
        <v>9693</v>
      </c>
      <c r="E39" s="82">
        <v>33</v>
      </c>
      <c r="F39" s="83">
        <v>5.3646961724956154E-3</v>
      </c>
      <c r="G39" s="82">
        <v>52</v>
      </c>
      <c r="H39" s="83">
        <v>1.4546580006190035E-2</v>
      </c>
      <c r="I39" s="82">
        <v>141</v>
      </c>
      <c r="J39" s="83">
        <v>2.5791808521613536E-3</v>
      </c>
      <c r="K39" s="82">
        <v>25</v>
      </c>
      <c r="L39" s="83">
        <v>7.22170638605179E-4</v>
      </c>
      <c r="M39" s="82">
        <v>7</v>
      </c>
      <c r="N39" s="83">
        <v>6.7058702156195188E-3</v>
      </c>
      <c r="O39" s="82">
        <v>65</v>
      </c>
      <c r="P39" s="83">
        <v>5.0655111936448984E-2</v>
      </c>
      <c r="Q39" s="82">
        <v>491</v>
      </c>
      <c r="R39" s="83">
        <v>2.4966470648921903E-2</v>
      </c>
      <c r="S39" s="82">
        <v>242</v>
      </c>
      <c r="T39" s="83">
        <v>7.1082224285566903E-2</v>
      </c>
      <c r="U39" s="82">
        <v>689</v>
      </c>
      <c r="V39" s="83">
        <v>3.0227999587331064E-2</v>
      </c>
      <c r="W39" s="82">
        <v>293</v>
      </c>
      <c r="X39" s="83">
        <v>3.4045187248529867E-3</v>
      </c>
      <c r="Y39" s="82">
        <v>33</v>
      </c>
      <c r="Z39" s="83">
        <v>4.044155576189002E-2</v>
      </c>
      <c r="AA39" s="82">
        <v>392</v>
      </c>
      <c r="AB39" s="83">
        <v>9.0787165996079645E-3</v>
      </c>
      <c r="AC39" s="82">
        <v>88</v>
      </c>
      <c r="AD39" s="83">
        <v>9.0787165996079645E-3</v>
      </c>
    </row>
    <row r="40" spans="1:30" x14ac:dyDescent="0.35">
      <c r="A40" s="118" t="s">
        <v>546</v>
      </c>
      <c r="B40" s="118" t="s">
        <v>547</v>
      </c>
      <c r="C40" s="119" t="s">
        <v>537</v>
      </c>
      <c r="D40">
        <v>3745</v>
      </c>
      <c r="E40" s="82">
        <v>13</v>
      </c>
      <c r="F40" s="83">
        <v>9.0787716955941251E-3</v>
      </c>
      <c r="G40" s="82">
        <v>34</v>
      </c>
      <c r="H40" s="83">
        <v>7.7436582109479306E-3</v>
      </c>
      <c r="I40" s="82">
        <v>29</v>
      </c>
      <c r="J40" s="83">
        <v>2.9372496662216289E-3</v>
      </c>
      <c r="K40" s="82">
        <v>11</v>
      </c>
      <c r="L40" s="83">
        <v>2.6702269692923899E-4</v>
      </c>
      <c r="M40" s="82">
        <v>1</v>
      </c>
      <c r="N40" s="83">
        <v>1.0680907877169559E-2</v>
      </c>
      <c r="O40" s="82">
        <v>40</v>
      </c>
      <c r="P40" s="83">
        <v>3.63150867823765E-2</v>
      </c>
      <c r="Q40" s="82">
        <v>136</v>
      </c>
      <c r="R40" s="83">
        <v>2.4032042723631509E-2</v>
      </c>
      <c r="S40" s="82">
        <v>90</v>
      </c>
      <c r="T40" s="83">
        <v>0.10146862483311081</v>
      </c>
      <c r="U40" s="82">
        <v>380</v>
      </c>
      <c r="V40" s="83">
        <v>2.8304405874499332E-2</v>
      </c>
      <c r="W40" s="82">
        <v>106</v>
      </c>
      <c r="X40" s="83">
        <v>4.8064085447263021E-3</v>
      </c>
      <c r="Y40" s="82">
        <v>18</v>
      </c>
      <c r="Z40" s="83">
        <v>3.8718291054739652E-2</v>
      </c>
      <c r="AA40" s="82">
        <v>145</v>
      </c>
      <c r="AB40" s="83">
        <v>9.879839786381843E-3</v>
      </c>
      <c r="AC40" s="82">
        <v>37</v>
      </c>
      <c r="AD40" s="83">
        <v>9.879839786381843E-3</v>
      </c>
    </row>
    <row r="41" spans="1:30" x14ac:dyDescent="0.35">
      <c r="A41" s="118" t="s">
        <v>548</v>
      </c>
      <c r="B41" s="118" t="s">
        <v>549</v>
      </c>
      <c r="C41" s="119" t="s">
        <v>537</v>
      </c>
      <c r="D41">
        <v>8410</v>
      </c>
      <c r="E41" s="82">
        <v>23</v>
      </c>
      <c r="F41" s="83">
        <v>5.3507728894173602E-3</v>
      </c>
      <c r="G41" s="82">
        <v>45</v>
      </c>
      <c r="H41" s="83">
        <v>1.1890606420927468E-2</v>
      </c>
      <c r="I41" s="82">
        <v>100</v>
      </c>
      <c r="J41" s="83">
        <v>1.1890606420927466E-3</v>
      </c>
      <c r="K41" s="82">
        <v>10</v>
      </c>
      <c r="L41" s="83">
        <v>3.5671819262782402E-4</v>
      </c>
      <c r="M41" s="82">
        <v>3</v>
      </c>
      <c r="N41" s="83">
        <v>7.0154577883472053E-3</v>
      </c>
      <c r="O41" s="82">
        <v>59</v>
      </c>
      <c r="P41" s="83">
        <v>3.0558858501783592E-2</v>
      </c>
      <c r="Q41" s="82">
        <v>257</v>
      </c>
      <c r="R41" s="83">
        <v>2.0570749108204518E-2</v>
      </c>
      <c r="S41" s="82">
        <v>173</v>
      </c>
      <c r="T41" s="83">
        <v>3.8049940546967892E-2</v>
      </c>
      <c r="U41" s="82">
        <v>320</v>
      </c>
      <c r="V41" s="83">
        <v>2.4375743162901309E-2</v>
      </c>
      <c r="W41" s="82">
        <v>205</v>
      </c>
      <c r="X41" s="83">
        <v>2.8537455410225922E-3</v>
      </c>
      <c r="Y41" s="82">
        <v>24</v>
      </c>
      <c r="Z41" s="83">
        <v>3.7574316290130798E-2</v>
      </c>
      <c r="AA41" s="82">
        <v>316</v>
      </c>
      <c r="AB41" s="83">
        <v>5.5885850178359099E-3</v>
      </c>
      <c r="AC41" s="82">
        <v>47</v>
      </c>
      <c r="AD41" s="83">
        <v>5.5885850178359099E-3</v>
      </c>
    </row>
    <row r="42" spans="1:30" x14ac:dyDescent="0.35">
      <c r="A42" s="118" t="s">
        <v>550</v>
      </c>
      <c r="B42" s="118" t="s">
        <v>551</v>
      </c>
      <c r="C42" s="119" t="s">
        <v>537</v>
      </c>
      <c r="D42">
        <v>4856</v>
      </c>
      <c r="E42" s="82">
        <v>13</v>
      </c>
      <c r="F42" s="83">
        <v>6.5897858319604614E-3</v>
      </c>
      <c r="G42" s="82">
        <v>32</v>
      </c>
      <c r="H42" s="83">
        <v>1.2149917627677101E-2</v>
      </c>
      <c r="I42" s="82">
        <v>59</v>
      </c>
      <c r="J42" s="83">
        <v>1.8533772652388797E-3</v>
      </c>
      <c r="K42" s="82">
        <v>9</v>
      </c>
      <c r="L42" s="83">
        <v>2.0593080724876442E-4</v>
      </c>
      <c r="M42" s="82">
        <v>1</v>
      </c>
      <c r="N42" s="83">
        <v>8.8550247116968694E-3</v>
      </c>
      <c r="O42" s="82">
        <v>43</v>
      </c>
      <c r="P42" s="83">
        <v>4.324546952224053E-2</v>
      </c>
      <c r="Q42" s="82">
        <v>210</v>
      </c>
      <c r="R42" s="83">
        <v>1.7092257001647446E-2</v>
      </c>
      <c r="S42" s="82">
        <v>83</v>
      </c>
      <c r="T42" s="83">
        <v>4.5098846787479406E-2</v>
      </c>
      <c r="U42" s="82">
        <v>219</v>
      </c>
      <c r="V42" s="83">
        <v>4.3039538714991762E-2</v>
      </c>
      <c r="W42" s="82">
        <v>209</v>
      </c>
      <c r="X42" s="83">
        <v>5.14827018121911E-3</v>
      </c>
      <c r="Y42" s="82">
        <v>25</v>
      </c>
      <c r="Z42" s="83">
        <v>4.2215815485996705E-2</v>
      </c>
      <c r="AA42" s="82">
        <v>205</v>
      </c>
      <c r="AB42" s="83">
        <v>7.2075782537067545E-3</v>
      </c>
      <c r="AC42" s="82">
        <v>35</v>
      </c>
      <c r="AD42" s="83">
        <v>7.2075782537067545E-3</v>
      </c>
    </row>
    <row r="43" spans="1:30" x14ac:dyDescent="0.35">
      <c r="A43" s="118" t="s">
        <v>552</v>
      </c>
      <c r="B43" s="118" t="s">
        <v>553</v>
      </c>
      <c r="C43" s="119" t="s">
        <v>537</v>
      </c>
      <c r="D43">
        <v>4494</v>
      </c>
      <c r="E43" s="82">
        <v>25</v>
      </c>
      <c r="F43" s="83">
        <v>4.8954161103693817E-3</v>
      </c>
      <c r="G43" s="82">
        <v>22</v>
      </c>
      <c r="H43" s="83">
        <v>1.3128615932354251E-2</v>
      </c>
      <c r="I43" s="82">
        <v>59</v>
      </c>
      <c r="J43" s="83">
        <v>2.4477080551846908E-3</v>
      </c>
      <c r="K43" s="82">
        <v>11</v>
      </c>
      <c r="L43" s="83">
        <v>2.2251891410769915E-4</v>
      </c>
      <c r="M43" s="82">
        <v>1</v>
      </c>
      <c r="N43" s="83">
        <v>8.0106809078771702E-3</v>
      </c>
      <c r="O43" s="82">
        <v>36</v>
      </c>
      <c r="P43" s="83">
        <v>4.8731642189586116E-2</v>
      </c>
      <c r="Q43" s="82">
        <v>219</v>
      </c>
      <c r="R43" s="83">
        <v>1.4908767245215844E-2</v>
      </c>
      <c r="S43" s="82">
        <v>67</v>
      </c>
      <c r="T43" s="83">
        <v>6.6310636404094347E-2</v>
      </c>
      <c r="U43" s="82">
        <v>298</v>
      </c>
      <c r="V43" s="83">
        <v>3.0930129060970181E-2</v>
      </c>
      <c r="W43" s="82">
        <v>139</v>
      </c>
      <c r="X43" s="83">
        <v>4.0053404539385851E-3</v>
      </c>
      <c r="Y43" s="82">
        <v>18</v>
      </c>
      <c r="Z43" s="83">
        <v>4.8954161103693813E-2</v>
      </c>
      <c r="AA43" s="82">
        <v>220</v>
      </c>
      <c r="AB43" s="83">
        <v>1.602136181575434E-2</v>
      </c>
      <c r="AC43" s="82">
        <v>72</v>
      </c>
      <c r="AD43" s="83">
        <v>1.602136181575434E-2</v>
      </c>
    </row>
    <row r="44" spans="1:30" x14ac:dyDescent="0.35">
      <c r="A44" s="118" t="s">
        <v>554</v>
      </c>
      <c r="B44" s="118" t="s">
        <v>555</v>
      </c>
      <c r="C44" s="119" t="s">
        <v>537</v>
      </c>
      <c r="D44">
        <v>3191</v>
      </c>
      <c r="E44" s="82">
        <v>5</v>
      </c>
      <c r="F44" s="83">
        <v>2.5070510811657787E-3</v>
      </c>
      <c r="G44" s="82">
        <v>8</v>
      </c>
      <c r="H44" s="83">
        <v>9.7148229395173924E-3</v>
      </c>
      <c r="I44" s="82">
        <v>31</v>
      </c>
      <c r="J44" s="83">
        <v>9.4014415543716701E-4</v>
      </c>
      <c r="K44" s="82">
        <v>3</v>
      </c>
      <c r="L44" s="83">
        <v>2.1936696960200563E-3</v>
      </c>
      <c r="M44" s="82">
        <v>7</v>
      </c>
      <c r="N44" s="83">
        <v>5.0141021623315574E-3</v>
      </c>
      <c r="O44" s="82">
        <v>16</v>
      </c>
      <c r="P44" s="83">
        <v>1.5355687872140394E-2</v>
      </c>
      <c r="Q44" s="82">
        <v>49</v>
      </c>
      <c r="R44" s="83">
        <v>1.880288310874334E-2</v>
      </c>
      <c r="S44" s="82">
        <v>60</v>
      </c>
      <c r="T44" s="83">
        <v>4.0112817298652459E-2</v>
      </c>
      <c r="U44" s="82">
        <v>128</v>
      </c>
      <c r="V44" s="83">
        <v>2.0056408649326229E-2</v>
      </c>
      <c r="W44" s="82">
        <v>64</v>
      </c>
      <c r="X44" s="83">
        <v>6.8943904732058914E-3</v>
      </c>
      <c r="Y44" s="82">
        <v>22</v>
      </c>
      <c r="Z44" s="83">
        <v>2.820432466311501E-2</v>
      </c>
      <c r="AA44" s="82">
        <v>90</v>
      </c>
      <c r="AB44" s="83">
        <v>8.1479160137887807E-3</v>
      </c>
      <c r="AC44" s="82">
        <v>26</v>
      </c>
      <c r="AD44" s="83">
        <v>8.1479160137887807E-3</v>
      </c>
    </row>
    <row r="45" spans="1:30" x14ac:dyDescent="0.35">
      <c r="A45" s="118" t="s">
        <v>556</v>
      </c>
      <c r="B45" s="118" t="s">
        <v>557</v>
      </c>
      <c r="C45" s="119" t="s">
        <v>537</v>
      </c>
      <c r="D45">
        <v>3831</v>
      </c>
      <c r="E45" s="82">
        <v>17</v>
      </c>
      <c r="F45" s="83">
        <v>1.4356564865570347E-2</v>
      </c>
      <c r="G45" s="82">
        <v>55</v>
      </c>
      <c r="H45" s="83">
        <v>1.2529365700861394E-2</v>
      </c>
      <c r="I45" s="82">
        <v>48</v>
      </c>
      <c r="J45" s="83">
        <v>1.5661707126076742E-3</v>
      </c>
      <c r="K45" s="82">
        <v>6</v>
      </c>
      <c r="L45" s="83">
        <v>0</v>
      </c>
      <c r="M45" s="82">
        <v>0</v>
      </c>
      <c r="N45" s="83">
        <v>1.1485251892456277E-2</v>
      </c>
      <c r="O45" s="82">
        <v>44</v>
      </c>
      <c r="P45" s="83">
        <v>3.9937353171495694E-2</v>
      </c>
      <c r="Q45" s="82">
        <v>153</v>
      </c>
      <c r="R45" s="83">
        <v>2.7930044374836857E-2</v>
      </c>
      <c r="S45" s="82">
        <v>107</v>
      </c>
      <c r="T45" s="83">
        <v>7.3348995040459414E-2</v>
      </c>
      <c r="U45" s="82">
        <v>281</v>
      </c>
      <c r="V45" s="83">
        <v>2.8191072826938137E-2</v>
      </c>
      <c r="W45" s="82">
        <v>108</v>
      </c>
      <c r="X45" s="83">
        <v>7.8308535630383712E-4</v>
      </c>
      <c r="Y45" s="82">
        <v>3</v>
      </c>
      <c r="Z45" s="83">
        <v>5.1944661968154532E-2</v>
      </c>
      <c r="AA45" s="82">
        <v>199</v>
      </c>
      <c r="AB45" s="83">
        <v>1.2529365700861394E-2</v>
      </c>
      <c r="AC45" s="82">
        <v>48</v>
      </c>
      <c r="AD45" s="83">
        <v>1.2529365700861394E-2</v>
      </c>
    </row>
    <row r="46" spans="1:30" x14ac:dyDescent="0.35">
      <c r="A46" s="118" t="s">
        <v>558</v>
      </c>
      <c r="B46" s="118" t="s">
        <v>559</v>
      </c>
      <c r="C46" s="119" t="s">
        <v>537</v>
      </c>
      <c r="D46">
        <v>5171</v>
      </c>
      <c r="E46" s="82">
        <v>5</v>
      </c>
      <c r="F46" s="83">
        <v>4.0611100367433763E-3</v>
      </c>
      <c r="G46" s="82">
        <v>21</v>
      </c>
      <c r="H46" s="83">
        <v>7.5420614968091278E-3</v>
      </c>
      <c r="I46" s="82">
        <v>39</v>
      </c>
      <c r="J46" s="83">
        <v>2.1272481144846258E-3</v>
      </c>
      <c r="K46" s="82">
        <v>11</v>
      </c>
      <c r="L46" s="83">
        <v>1.7404757300328757E-3</v>
      </c>
      <c r="M46" s="82">
        <v>9</v>
      </c>
      <c r="N46" s="83">
        <v>5.6081995745503772E-3</v>
      </c>
      <c r="O46" s="82">
        <v>29</v>
      </c>
      <c r="P46" s="83">
        <v>3.2875652678398759E-2</v>
      </c>
      <c r="Q46" s="82">
        <v>170</v>
      </c>
      <c r="R46" s="83">
        <v>2.0498936375942758E-2</v>
      </c>
      <c r="S46" s="82">
        <v>106</v>
      </c>
      <c r="T46" s="83">
        <v>4.5639141365306515E-2</v>
      </c>
      <c r="U46" s="82">
        <v>236</v>
      </c>
      <c r="V46" s="83">
        <v>2.2239412105975635E-2</v>
      </c>
      <c r="W46" s="82">
        <v>115</v>
      </c>
      <c r="X46" s="83">
        <v>3.6743376522916263E-3</v>
      </c>
      <c r="Y46" s="82">
        <v>19</v>
      </c>
      <c r="Z46" s="83">
        <v>3.0168245987236511E-2</v>
      </c>
      <c r="AA46" s="82">
        <v>156</v>
      </c>
      <c r="AB46" s="83">
        <v>4.4478824211951267E-3</v>
      </c>
      <c r="AC46" s="82">
        <v>23</v>
      </c>
      <c r="AD46" s="83">
        <v>4.4478824211951267E-3</v>
      </c>
    </row>
    <row r="47" spans="1:30" x14ac:dyDescent="0.35">
      <c r="A47" s="118" t="s">
        <v>560</v>
      </c>
      <c r="B47" s="118" t="s">
        <v>561</v>
      </c>
      <c r="C47" s="119" t="s">
        <v>537</v>
      </c>
      <c r="D47">
        <v>4743</v>
      </c>
      <c r="E47" s="82">
        <v>20</v>
      </c>
      <c r="F47" s="83">
        <v>6.957621758380772E-3</v>
      </c>
      <c r="G47" s="82">
        <v>33</v>
      </c>
      <c r="H47" s="83">
        <v>1.3493569470799072E-2</v>
      </c>
      <c r="I47" s="82">
        <v>64</v>
      </c>
      <c r="J47" s="83">
        <v>3.7950664136622392E-3</v>
      </c>
      <c r="K47" s="82">
        <v>18</v>
      </c>
      <c r="L47" s="83">
        <v>1.2650221378874131E-3</v>
      </c>
      <c r="M47" s="82">
        <v>6</v>
      </c>
      <c r="N47" s="83">
        <v>9.2768290111743621E-3</v>
      </c>
      <c r="O47" s="82">
        <v>44</v>
      </c>
      <c r="P47" s="83">
        <v>3.9215686274509803E-2</v>
      </c>
      <c r="Q47" s="82">
        <v>186</v>
      </c>
      <c r="R47" s="83">
        <v>1.9186169091292431E-2</v>
      </c>
      <c r="S47" s="82">
        <v>91</v>
      </c>
      <c r="T47" s="83">
        <v>0.11026776301918617</v>
      </c>
      <c r="U47" s="82">
        <v>523</v>
      </c>
      <c r="V47" s="83">
        <v>3.2258064516129031E-2</v>
      </c>
      <c r="W47" s="82">
        <v>153</v>
      </c>
      <c r="X47" s="83">
        <v>4.8492515285684162E-3</v>
      </c>
      <c r="Y47" s="82">
        <v>23</v>
      </c>
      <c r="Z47" s="83">
        <v>5.0600885515496519E-2</v>
      </c>
      <c r="AA47" s="82">
        <v>240</v>
      </c>
      <c r="AB47" s="83">
        <v>1.033101412608054E-2</v>
      </c>
      <c r="AC47" s="82">
        <v>49</v>
      </c>
      <c r="AD47" s="83">
        <v>1.033101412608054E-2</v>
      </c>
    </row>
    <row r="48" spans="1:30" x14ac:dyDescent="0.35">
      <c r="A48" s="118" t="s">
        <v>562</v>
      </c>
      <c r="B48" s="118" t="s">
        <v>563</v>
      </c>
      <c r="C48" s="119" t="s">
        <v>537</v>
      </c>
      <c r="D48">
        <v>4746</v>
      </c>
      <c r="E48" s="82">
        <v>17</v>
      </c>
      <c r="F48" s="83">
        <v>5.8997050147492625E-3</v>
      </c>
      <c r="G48" s="82">
        <v>28</v>
      </c>
      <c r="H48" s="83">
        <v>9.4816687737041723E-3</v>
      </c>
      <c r="I48" s="82">
        <v>45</v>
      </c>
      <c r="J48" s="83">
        <v>2.9498525073746312E-3</v>
      </c>
      <c r="K48" s="82">
        <v>14</v>
      </c>
      <c r="L48" s="83">
        <v>2.1070375052675939E-4</v>
      </c>
      <c r="M48" s="82">
        <v>1</v>
      </c>
      <c r="N48" s="83">
        <v>8.2174462705436151E-3</v>
      </c>
      <c r="O48" s="82">
        <v>39</v>
      </c>
      <c r="P48" s="83">
        <v>3.8137378845343448E-2</v>
      </c>
      <c r="Q48" s="82">
        <v>181</v>
      </c>
      <c r="R48" s="83">
        <v>2.3177412557943533E-2</v>
      </c>
      <c r="S48" s="82">
        <v>110</v>
      </c>
      <c r="T48" s="83">
        <v>6.7846607669616518E-2</v>
      </c>
      <c r="U48" s="82">
        <v>322</v>
      </c>
      <c r="V48" s="83">
        <v>2.9919932574799833E-2</v>
      </c>
      <c r="W48" s="82">
        <v>142</v>
      </c>
      <c r="X48" s="83">
        <v>2.317741255794353E-3</v>
      </c>
      <c r="Y48" s="82">
        <v>11</v>
      </c>
      <c r="Z48" s="83">
        <v>4.2351453855878636E-2</v>
      </c>
      <c r="AA48" s="82">
        <v>201</v>
      </c>
      <c r="AB48" s="83">
        <v>5.2675937631689847E-3</v>
      </c>
      <c r="AC48" s="82">
        <v>25</v>
      </c>
      <c r="AD48" s="83">
        <v>5.2675937631689847E-3</v>
      </c>
    </row>
    <row r="49" spans="1:30" x14ac:dyDescent="0.35">
      <c r="A49" s="118" t="s">
        <v>564</v>
      </c>
      <c r="B49" s="118" t="s">
        <v>565</v>
      </c>
      <c r="C49" s="119" t="s">
        <v>537</v>
      </c>
      <c r="D49">
        <v>5131</v>
      </c>
      <c r="E49" s="82">
        <v>15</v>
      </c>
      <c r="F49" s="83">
        <v>7.9906450984213607E-3</v>
      </c>
      <c r="G49" s="82">
        <v>41</v>
      </c>
      <c r="H49" s="83">
        <v>3.3326836873903726E-2</v>
      </c>
      <c r="I49" s="82">
        <v>171</v>
      </c>
      <c r="J49" s="83">
        <v>3.7029818748781913E-3</v>
      </c>
      <c r="K49" s="82">
        <v>19</v>
      </c>
      <c r="L49" s="83">
        <v>1.9489378288832586E-4</v>
      </c>
      <c r="M49" s="82">
        <v>1</v>
      </c>
      <c r="N49" s="83">
        <v>6.6263886182030794E-3</v>
      </c>
      <c r="O49" s="82">
        <v>34</v>
      </c>
      <c r="P49" s="83">
        <v>6.4120054570259211E-2</v>
      </c>
      <c r="Q49" s="82">
        <v>329</v>
      </c>
      <c r="R49" s="83">
        <v>1.3447671019294484E-2</v>
      </c>
      <c r="S49" s="82">
        <v>69</v>
      </c>
      <c r="T49" s="83">
        <v>0.11362307542389398</v>
      </c>
      <c r="U49" s="82">
        <v>583</v>
      </c>
      <c r="V49" s="83">
        <v>2.7285129604365622E-2</v>
      </c>
      <c r="W49" s="82">
        <v>140</v>
      </c>
      <c r="X49" s="83">
        <v>1.9489378288832587E-3</v>
      </c>
      <c r="Y49" s="82">
        <v>10</v>
      </c>
      <c r="Z49" s="83">
        <v>3.9758331709218477E-2</v>
      </c>
      <c r="AA49" s="82">
        <v>204</v>
      </c>
      <c r="AB49" s="83">
        <v>8.770220229974663E-3</v>
      </c>
      <c r="AC49" s="82">
        <v>45</v>
      </c>
      <c r="AD49" s="83">
        <v>8.770220229974663E-3</v>
      </c>
    </row>
    <row r="50" spans="1:30" x14ac:dyDescent="0.35">
      <c r="A50" t="s">
        <v>566</v>
      </c>
      <c r="B50" t="s">
        <v>567</v>
      </c>
      <c r="C50" s="119" t="s">
        <v>537</v>
      </c>
      <c r="D50">
        <v>3703</v>
      </c>
      <c r="E50" s="82">
        <v>10</v>
      </c>
      <c r="F50" s="83">
        <v>2.9705644072373751E-3</v>
      </c>
      <c r="G50" s="82">
        <v>11</v>
      </c>
      <c r="H50" s="83">
        <v>7.5614366729678641E-3</v>
      </c>
      <c r="I50" s="82">
        <v>28</v>
      </c>
      <c r="J50" s="83">
        <v>5.4010261949770453E-4</v>
      </c>
      <c r="K50" s="82">
        <v>2</v>
      </c>
      <c r="L50" s="83">
        <v>0</v>
      </c>
      <c r="M50" s="82">
        <v>0</v>
      </c>
      <c r="N50" s="83">
        <v>1.1612206319200648E-2</v>
      </c>
      <c r="O50" s="82">
        <v>43</v>
      </c>
      <c r="P50" s="83">
        <v>3.1596003240615719E-2</v>
      </c>
      <c r="Q50" s="82">
        <v>117</v>
      </c>
      <c r="R50" s="83">
        <v>9.9918984607075337E-3</v>
      </c>
      <c r="S50" s="82">
        <v>37</v>
      </c>
      <c r="T50" s="83">
        <v>2.1874156089657034E-2</v>
      </c>
      <c r="U50" s="82">
        <v>81</v>
      </c>
      <c r="V50" s="83">
        <v>3.4026465028355386E-2</v>
      </c>
      <c r="W50" s="82">
        <v>126</v>
      </c>
      <c r="X50" s="83">
        <v>4.590872265730489E-3</v>
      </c>
      <c r="Y50" s="82">
        <v>17</v>
      </c>
      <c r="Z50" s="83">
        <v>3.8617337294085875E-2</v>
      </c>
      <c r="AA50" s="82">
        <v>143</v>
      </c>
      <c r="AB50" s="83">
        <v>9.181744531460978E-3</v>
      </c>
      <c r="AC50" s="82">
        <v>34</v>
      </c>
      <c r="AD50" s="83">
        <v>9.181744531460978E-3</v>
      </c>
    </row>
    <row r="51" spans="1:30" x14ac:dyDescent="0.35">
      <c r="A51" t="s">
        <v>568</v>
      </c>
      <c r="B51" t="s">
        <v>569</v>
      </c>
      <c r="C51" s="119" t="s">
        <v>486</v>
      </c>
      <c r="D51">
        <v>3822</v>
      </c>
      <c r="E51" s="82">
        <v>3</v>
      </c>
      <c r="F51" s="83">
        <v>5.2328623757195189E-4</v>
      </c>
      <c r="G51" s="82">
        <v>2</v>
      </c>
      <c r="H51" s="83">
        <v>6.8027210884353739E-3</v>
      </c>
      <c r="I51" s="82">
        <v>26</v>
      </c>
      <c r="J51" s="83">
        <v>7.8492935635792783E-4</v>
      </c>
      <c r="K51" s="82">
        <v>3</v>
      </c>
      <c r="L51" s="83">
        <v>5.2328623757195189E-4</v>
      </c>
      <c r="M51" s="82">
        <v>2</v>
      </c>
      <c r="N51" s="83">
        <v>3.1397174254317113E-3</v>
      </c>
      <c r="O51" s="82">
        <v>12</v>
      </c>
      <c r="P51" s="83">
        <v>1.0727367870225013E-2</v>
      </c>
      <c r="Q51" s="82">
        <v>41</v>
      </c>
      <c r="R51" s="83">
        <v>5.7561486132914706E-3</v>
      </c>
      <c r="S51" s="82">
        <v>22</v>
      </c>
      <c r="T51" s="83">
        <v>9.4191522762951327E-3</v>
      </c>
      <c r="U51" s="82">
        <v>36</v>
      </c>
      <c r="V51" s="83">
        <v>1.4652014652014652E-2</v>
      </c>
      <c r="W51" s="82">
        <v>56</v>
      </c>
      <c r="X51" s="83">
        <v>3.1397174254317113E-3</v>
      </c>
      <c r="Y51" s="82">
        <v>12</v>
      </c>
      <c r="Z51" s="83">
        <v>2.3286237571951859E-2</v>
      </c>
      <c r="AA51" s="82">
        <v>89</v>
      </c>
      <c r="AB51" s="83">
        <v>8.1109366823652537E-3</v>
      </c>
      <c r="AC51" s="82">
        <v>31</v>
      </c>
      <c r="AD51" s="83">
        <v>8.1109366823652537E-3</v>
      </c>
    </row>
    <row r="52" spans="1:30" s="142" customFormat="1" x14ac:dyDescent="0.35">
      <c r="A52" s="141"/>
      <c r="B52" s="141"/>
      <c r="C52" s="135" t="s">
        <v>672</v>
      </c>
      <c r="D52" s="150">
        <v>283166</v>
      </c>
      <c r="E52" s="150">
        <v>751</v>
      </c>
      <c r="F52" s="151">
        <v>2.6521545665793211E-3</v>
      </c>
      <c r="G52" s="150">
        <v>1725</v>
      </c>
      <c r="H52" s="151">
        <v>6.0918330590536999E-3</v>
      </c>
      <c r="I52" s="150">
        <v>3593</v>
      </c>
      <c r="J52" s="151">
        <v>1.2688670249959387E-2</v>
      </c>
      <c r="K52" s="150">
        <v>565</v>
      </c>
      <c r="L52" s="151">
        <v>1.9952960454291827E-3</v>
      </c>
      <c r="M52" s="150">
        <v>201</v>
      </c>
      <c r="N52" s="151">
        <v>7.098309825332137E-4</v>
      </c>
      <c r="O52" s="150">
        <v>2129</v>
      </c>
      <c r="P52" s="151">
        <v>7.5185580189712038E-3</v>
      </c>
      <c r="Q52" s="150">
        <v>10455</v>
      </c>
      <c r="R52" s="151">
        <v>3.6921805584003729E-2</v>
      </c>
      <c r="S52" s="150">
        <v>5348</v>
      </c>
      <c r="T52" s="151">
        <v>1.8886448231779238E-2</v>
      </c>
      <c r="U52" s="150">
        <v>19051</v>
      </c>
      <c r="V52" s="151">
        <v>6.7278557453931617E-2</v>
      </c>
      <c r="W52" s="150">
        <v>8053</v>
      </c>
      <c r="X52" s="151">
        <v>2.8439148767860547E-2</v>
      </c>
      <c r="Y52" s="150">
        <v>974</v>
      </c>
      <c r="Z52" s="151">
        <v>3.4396784924743788E-3</v>
      </c>
      <c r="AA52" s="150">
        <v>10813</v>
      </c>
      <c r="AB52" s="151">
        <v>3.8186081662346466E-2</v>
      </c>
      <c r="AC52" s="150">
        <v>2126</v>
      </c>
      <c r="AD52" s="151">
        <v>7.5079635266945893E-3</v>
      </c>
    </row>
    <row r="53" spans="1:30" x14ac:dyDescent="0.35">
      <c r="A53" s="136"/>
      <c r="B53" s="136"/>
      <c r="C53" s="136"/>
      <c r="D53" s="70"/>
      <c r="F53" s="74"/>
      <c r="G53" s="74"/>
      <c r="H53" s="74"/>
      <c r="I53" s="74"/>
      <c r="J53" s="74"/>
      <c r="K53" s="74"/>
      <c r="L53" s="74"/>
      <c r="M53" s="74"/>
      <c r="N53" s="74"/>
      <c r="O53" s="74"/>
      <c r="P53" s="74"/>
      <c r="Q53" s="74"/>
      <c r="R53" s="74"/>
      <c r="S53" s="74"/>
      <c r="T53" s="74"/>
      <c r="U53" s="74"/>
      <c r="V53" s="74"/>
      <c r="W53" s="74"/>
      <c r="X53" s="74"/>
      <c r="Y53" s="74"/>
      <c r="Z53" s="74"/>
      <c r="AA53" s="74"/>
      <c r="AB53" s="74"/>
      <c r="AC53" s="74"/>
      <c r="AD53" s="74"/>
    </row>
    <row r="54" spans="1:30" x14ac:dyDescent="0.35">
      <c r="A54" s="136"/>
      <c r="B54" s="136"/>
      <c r="C54" s="136"/>
      <c r="D54" s="70"/>
      <c r="F54" s="74"/>
      <c r="G54" s="74"/>
      <c r="H54" s="74"/>
      <c r="I54" s="74"/>
      <c r="J54" s="74"/>
      <c r="K54" s="74"/>
      <c r="L54" s="74"/>
      <c r="M54" s="74"/>
      <c r="N54" s="74"/>
      <c r="O54" s="74"/>
      <c r="P54" s="74"/>
      <c r="Q54" s="74"/>
      <c r="R54" s="74"/>
      <c r="S54" s="74"/>
      <c r="T54" s="74"/>
      <c r="U54" s="74"/>
      <c r="V54" s="74"/>
      <c r="W54" s="74"/>
      <c r="X54" s="74"/>
      <c r="Y54" s="74"/>
      <c r="Z54" s="74"/>
      <c r="AA54" s="74"/>
      <c r="AB54" s="74"/>
      <c r="AC54" s="74"/>
      <c r="AD54" s="74"/>
    </row>
    <row r="55" spans="1:30" x14ac:dyDescent="0.35">
      <c r="A55" s="136"/>
      <c r="B55" s="136"/>
      <c r="C55" s="135" t="s">
        <v>239</v>
      </c>
      <c r="D55" s="134">
        <v>2983</v>
      </c>
      <c r="F55" s="104">
        <v>5.2328623757195189E-4</v>
      </c>
      <c r="G55" s="104"/>
      <c r="H55" s="104">
        <v>5.5309734513274336E-3</v>
      </c>
      <c r="I55" s="104"/>
      <c r="J55" s="104">
        <v>4.0908161178155044E-4</v>
      </c>
      <c r="K55" s="104"/>
      <c r="L55" s="104">
        <v>0</v>
      </c>
      <c r="M55" s="104"/>
      <c r="N55" s="104">
        <v>3.1298904538341159E-3</v>
      </c>
      <c r="O55" s="104"/>
      <c r="P55" s="104">
        <v>1.0727367870225013E-2</v>
      </c>
      <c r="Q55" s="104"/>
      <c r="R55" s="104">
        <v>5.7561486132914706E-3</v>
      </c>
      <c r="S55" s="104"/>
      <c r="T55" s="104">
        <v>9.4191522762951327E-3</v>
      </c>
      <c r="U55" s="104"/>
      <c r="V55" s="104">
        <v>1.0602678571428572E-2</v>
      </c>
      <c r="W55" s="104"/>
      <c r="X55" s="104">
        <v>6.7046597385182706E-4</v>
      </c>
      <c r="Y55" s="104"/>
      <c r="Z55" s="104">
        <v>2.3286237571951859E-2</v>
      </c>
      <c r="AA55" s="104"/>
      <c r="AB55" s="104">
        <v>2.4662360540223137E-3</v>
      </c>
      <c r="AC55" s="104"/>
      <c r="AD55" s="104">
        <v>2.4662360540223137E-3</v>
      </c>
    </row>
    <row r="56" spans="1:30" x14ac:dyDescent="0.35">
      <c r="A56" s="136"/>
      <c r="B56" s="137"/>
      <c r="C56" s="135" t="s">
        <v>240</v>
      </c>
      <c r="D56" s="134">
        <v>19913</v>
      </c>
      <c r="F56" s="104">
        <v>1.4356564865570347E-2</v>
      </c>
      <c r="G56" s="104"/>
      <c r="H56" s="104">
        <v>3.3326836873903726E-2</v>
      </c>
      <c r="I56" s="104"/>
      <c r="J56" s="104">
        <v>4.7187858691493433E-3</v>
      </c>
      <c r="K56" s="104"/>
      <c r="L56" s="104">
        <v>3.1298904538341159E-3</v>
      </c>
      <c r="M56" s="104"/>
      <c r="N56" s="104">
        <v>1.1612206319200648E-2</v>
      </c>
      <c r="O56" s="104"/>
      <c r="P56" s="104">
        <v>6.4120054570259211E-2</v>
      </c>
      <c r="Q56" s="104"/>
      <c r="R56" s="104">
        <v>3.2266292564723888E-2</v>
      </c>
      <c r="S56" s="104"/>
      <c r="T56" s="104">
        <v>0.18339497513072311</v>
      </c>
      <c r="U56" s="104"/>
      <c r="V56" s="104">
        <v>4.425075427422058E-2</v>
      </c>
      <c r="W56" s="104"/>
      <c r="X56" s="104">
        <v>8.4172937125366661E-3</v>
      </c>
      <c r="Y56" s="104"/>
      <c r="Z56" s="104">
        <v>5.7991293532338312E-2</v>
      </c>
      <c r="AA56" s="104"/>
      <c r="AB56" s="104">
        <v>1.602136181575434E-2</v>
      </c>
      <c r="AC56" s="104"/>
      <c r="AD56" s="104">
        <v>1.602136181575434E-2</v>
      </c>
    </row>
    <row r="57" spans="1:30" x14ac:dyDescent="0.35">
      <c r="A57" s="70"/>
      <c r="D57" s="70"/>
      <c r="F57" s="74"/>
      <c r="G57" s="74"/>
      <c r="H57" s="74"/>
      <c r="I57" s="74"/>
      <c r="J57" s="74"/>
      <c r="K57" s="74"/>
      <c r="L57" s="74"/>
      <c r="M57" s="74"/>
      <c r="N57" s="74"/>
      <c r="O57" s="74"/>
      <c r="P57" s="74"/>
      <c r="Q57" s="74"/>
      <c r="R57" s="74"/>
      <c r="S57" s="74"/>
      <c r="T57" s="74"/>
      <c r="U57" s="74"/>
      <c r="V57" s="74"/>
      <c r="W57" s="74"/>
      <c r="X57" s="74"/>
      <c r="Y57" s="74"/>
      <c r="Z57" s="74"/>
      <c r="AA57" s="74"/>
      <c r="AB57" s="74"/>
      <c r="AC57" s="74"/>
      <c r="AD57" s="74"/>
    </row>
    <row r="58" spans="1:30" x14ac:dyDescent="0.35">
      <c r="A58" s="70"/>
      <c r="D58" s="70"/>
      <c r="F58" s="74"/>
      <c r="G58" s="74"/>
      <c r="H58" s="74"/>
      <c r="I58" s="74"/>
      <c r="J58" s="74"/>
      <c r="K58" s="74"/>
      <c r="L58" s="74"/>
      <c r="M58" s="74"/>
      <c r="N58" s="74"/>
      <c r="O58" s="74"/>
      <c r="P58" s="74"/>
      <c r="Q58" s="74"/>
      <c r="R58" s="74"/>
      <c r="S58" s="74"/>
      <c r="T58" s="74"/>
      <c r="U58" s="74"/>
      <c r="V58" s="74"/>
      <c r="W58" s="74"/>
      <c r="X58" s="74"/>
      <c r="Y58" s="74"/>
      <c r="Z58" s="74"/>
      <c r="AA58" s="74"/>
      <c r="AB58" s="74"/>
      <c r="AC58" s="74"/>
      <c r="AD58" s="74"/>
    </row>
    <row r="61" spans="1:30" x14ac:dyDescent="0.35">
      <c r="F61" s="74"/>
      <c r="G61" s="74"/>
      <c r="H61" s="74"/>
      <c r="I61" s="74"/>
      <c r="J61" s="74"/>
      <c r="K61" s="74"/>
      <c r="L61" s="74"/>
      <c r="M61" s="74"/>
      <c r="N61" s="74"/>
      <c r="O61" s="74"/>
      <c r="P61" s="74"/>
      <c r="Q61" s="74"/>
      <c r="R61" s="74"/>
      <c r="S61" s="74"/>
      <c r="T61" s="74"/>
      <c r="U61" s="74"/>
      <c r="V61" s="74"/>
      <c r="W61" s="74"/>
      <c r="X61" s="74"/>
      <c r="Y61" s="74"/>
      <c r="Z61" s="74"/>
      <c r="AA61" s="74"/>
      <c r="AB61" s="74"/>
      <c r="AC61" s="74"/>
      <c r="AD61" s="74"/>
    </row>
    <row r="62" spans="1:30" x14ac:dyDescent="0.35">
      <c r="F62" s="74"/>
      <c r="G62" s="74"/>
      <c r="H62" s="74"/>
      <c r="I62" s="74"/>
      <c r="J62" s="74"/>
      <c r="K62" s="74"/>
      <c r="L62" s="74"/>
      <c r="M62" s="74"/>
      <c r="N62" s="74"/>
      <c r="O62" s="74"/>
      <c r="P62" s="74"/>
      <c r="Q62" s="74"/>
      <c r="R62" s="74"/>
      <c r="S62" s="74"/>
      <c r="T62" s="74"/>
      <c r="U62" s="74"/>
      <c r="V62" s="74"/>
      <c r="W62" s="74"/>
      <c r="X62" s="74"/>
      <c r="Y62" s="74"/>
      <c r="Z62" s="74"/>
      <c r="AA62" s="74"/>
      <c r="AB62" s="74"/>
      <c r="AC62" s="74"/>
      <c r="AD62" s="74"/>
    </row>
  </sheetData>
  <mergeCells count="16">
    <mergeCell ref="O6:P6"/>
    <mergeCell ref="Q6:R6"/>
    <mergeCell ref="S6:T6"/>
    <mergeCell ref="U6:V6"/>
    <mergeCell ref="E6:F6"/>
    <mergeCell ref="G6:H6"/>
    <mergeCell ref="I6:J6"/>
    <mergeCell ref="K6:L6"/>
    <mergeCell ref="M6:N6"/>
    <mergeCell ref="Y4:Z4"/>
    <mergeCell ref="AA4:AB4"/>
    <mergeCell ref="AC4:AD4"/>
    <mergeCell ref="W6:X6"/>
    <mergeCell ref="Y6:Z6"/>
    <mergeCell ref="AA6:AB6"/>
    <mergeCell ref="AC6:AD6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D6D211-EA6D-4DE6-8DE5-7E321C07F329}">
  <dimension ref="A1:AF58"/>
  <sheetViews>
    <sheetView zoomScale="70" zoomScaleNormal="70" workbookViewId="0"/>
  </sheetViews>
  <sheetFormatPr defaultRowHeight="14.5" x14ac:dyDescent="0.35"/>
  <cols>
    <col min="1" max="1" width="13.54296875" customWidth="1"/>
    <col min="2" max="2" width="41.453125" customWidth="1"/>
    <col min="3" max="3" width="20.54296875" bestFit="1" customWidth="1"/>
    <col min="4" max="30" width="13.54296875" customWidth="1"/>
    <col min="31" max="32" width="9.1796875" customWidth="1"/>
    <col min="33" max="33" width="24.26953125" bestFit="1" customWidth="1"/>
  </cols>
  <sheetData>
    <row r="1" spans="1:31" ht="15.75" customHeight="1" x14ac:dyDescent="0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</row>
    <row r="2" spans="1:31" ht="28.5" customHeight="1" x14ac:dyDescent="0.65">
      <c r="A2" s="1"/>
      <c r="B2" s="1"/>
      <c r="C2" s="242" t="s">
        <v>23</v>
      </c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</row>
    <row r="3" spans="1:31" ht="20.149999999999999" customHeight="1" x14ac:dyDescent="0.35">
      <c r="A3" s="1"/>
      <c r="B3" s="1"/>
      <c r="C3" s="48" t="s">
        <v>36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</row>
    <row r="4" spans="1:31" ht="23.25" customHeight="1" x14ac:dyDescent="0.35">
      <c r="A4" s="1"/>
      <c r="B4" s="1"/>
      <c r="C4" s="49" t="s">
        <v>37</v>
      </c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</row>
    <row r="5" spans="1:31" ht="15.75" customHeight="1" x14ac:dyDescent="0.35">
      <c r="A5" s="1"/>
      <c r="B5" s="1"/>
      <c r="C5" s="1"/>
      <c r="D5" s="1"/>
      <c r="E5" s="49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</row>
    <row r="6" spans="1:31" ht="42.75" customHeight="1" x14ac:dyDescent="0.35">
      <c r="A6" s="1"/>
      <c r="B6" s="1"/>
      <c r="C6" s="1"/>
      <c r="D6" s="1"/>
      <c r="E6" s="245" t="s">
        <v>2</v>
      </c>
      <c r="F6" s="245"/>
      <c r="G6" s="244" t="s">
        <v>3</v>
      </c>
      <c r="H6" s="244"/>
      <c r="I6" s="245" t="s">
        <v>4</v>
      </c>
      <c r="J6" s="245"/>
      <c r="K6" s="244" t="s">
        <v>32</v>
      </c>
      <c r="L6" s="244"/>
      <c r="M6" s="245" t="s">
        <v>6</v>
      </c>
      <c r="N6" s="245"/>
      <c r="O6" s="244" t="s">
        <v>7</v>
      </c>
      <c r="P6" s="244"/>
      <c r="Q6" s="245" t="s">
        <v>8</v>
      </c>
      <c r="R6" s="245"/>
      <c r="S6" s="244" t="s">
        <v>9</v>
      </c>
      <c r="T6" s="244"/>
      <c r="U6" s="245" t="s">
        <v>10</v>
      </c>
      <c r="V6" s="245"/>
      <c r="W6" s="244" t="s">
        <v>11</v>
      </c>
      <c r="X6" s="244"/>
      <c r="Y6" s="245" t="s">
        <v>12</v>
      </c>
      <c r="Z6" s="245"/>
      <c r="AA6" s="244" t="s">
        <v>13</v>
      </c>
      <c r="AB6" s="244"/>
      <c r="AC6" s="245" t="s">
        <v>14</v>
      </c>
      <c r="AD6" s="245"/>
    </row>
    <row r="7" spans="1:31" ht="40.5" customHeight="1" x14ac:dyDescent="0.35">
      <c r="A7" s="51" t="s">
        <v>38</v>
      </c>
      <c r="B7" s="51" t="s">
        <v>410</v>
      </c>
      <c r="C7" s="51" t="s">
        <v>40</v>
      </c>
      <c r="D7" s="51" t="s">
        <v>411</v>
      </c>
      <c r="E7" s="51" t="s">
        <v>679</v>
      </c>
      <c r="F7" s="133" t="s">
        <v>678</v>
      </c>
      <c r="G7" s="51" t="s">
        <v>679</v>
      </c>
      <c r="H7" s="133" t="s">
        <v>678</v>
      </c>
      <c r="I7" s="51" t="s">
        <v>679</v>
      </c>
      <c r="J7" s="133" t="s">
        <v>678</v>
      </c>
      <c r="K7" s="51" t="s">
        <v>679</v>
      </c>
      <c r="L7" s="133" t="s">
        <v>678</v>
      </c>
      <c r="M7" s="51" t="s">
        <v>679</v>
      </c>
      <c r="N7" s="133" t="s">
        <v>678</v>
      </c>
      <c r="O7" s="51" t="s">
        <v>679</v>
      </c>
      <c r="P7" s="133" t="s">
        <v>678</v>
      </c>
      <c r="Q7" s="51" t="s">
        <v>679</v>
      </c>
      <c r="R7" s="133" t="s">
        <v>678</v>
      </c>
      <c r="S7" s="51" t="s">
        <v>679</v>
      </c>
      <c r="T7" s="133" t="s">
        <v>678</v>
      </c>
      <c r="U7" s="51" t="s">
        <v>679</v>
      </c>
      <c r="V7" s="133" t="s">
        <v>678</v>
      </c>
      <c r="W7" s="51" t="s">
        <v>679</v>
      </c>
      <c r="X7" s="133" t="s">
        <v>678</v>
      </c>
      <c r="Y7" s="51" t="s">
        <v>679</v>
      </c>
      <c r="Z7" s="133" t="s">
        <v>678</v>
      </c>
      <c r="AA7" s="51" t="s">
        <v>679</v>
      </c>
      <c r="AB7" s="133" t="s">
        <v>678</v>
      </c>
      <c r="AC7" s="51" t="s">
        <v>679</v>
      </c>
      <c r="AD7" s="133" t="s">
        <v>678</v>
      </c>
    </row>
    <row r="8" spans="1:31" x14ac:dyDescent="0.35">
      <c r="A8" s="64"/>
      <c r="B8" s="66"/>
      <c r="C8" s="64"/>
      <c r="D8" s="64"/>
      <c r="E8" s="67"/>
      <c r="F8" s="67"/>
      <c r="G8" s="67"/>
      <c r="H8" s="67"/>
      <c r="I8" s="67"/>
      <c r="J8" s="67"/>
      <c r="K8" s="67"/>
      <c r="L8" s="67"/>
      <c r="M8" s="67"/>
      <c r="N8" s="67"/>
      <c r="O8" s="67"/>
      <c r="P8" s="67"/>
      <c r="Q8" s="67"/>
      <c r="R8" s="67"/>
      <c r="S8" s="67"/>
      <c r="T8" s="67"/>
      <c r="U8" s="67"/>
      <c r="V8" s="67"/>
      <c r="W8" s="67"/>
      <c r="X8" s="67"/>
      <c r="Y8" s="67"/>
      <c r="Z8" s="67"/>
      <c r="AA8" s="67"/>
      <c r="AB8" s="67"/>
      <c r="AC8" s="66"/>
      <c r="AD8" s="66"/>
    </row>
    <row r="9" spans="1:31" x14ac:dyDescent="0.35">
      <c r="A9" t="s">
        <v>671</v>
      </c>
      <c r="B9" s="93"/>
      <c r="D9" s="73">
        <v>341598</v>
      </c>
      <c r="E9" s="73">
        <v>689</v>
      </c>
      <c r="F9" s="122">
        <v>2.0169907317958537E-3</v>
      </c>
      <c r="G9" s="123">
        <v>1164</v>
      </c>
      <c r="H9" s="124">
        <v>3.4075140955157819E-3</v>
      </c>
      <c r="I9" s="73">
        <v>2949</v>
      </c>
      <c r="J9" s="124">
        <v>8.6329545254948802E-3</v>
      </c>
      <c r="K9" s="73">
        <v>476</v>
      </c>
      <c r="L9" s="124">
        <v>1.3934507813277595E-3</v>
      </c>
      <c r="M9" s="73">
        <v>271</v>
      </c>
      <c r="N9" s="124">
        <v>7.9333017172231689E-4</v>
      </c>
      <c r="O9" s="73">
        <v>2077</v>
      </c>
      <c r="P9" s="124">
        <v>6.0802463714658755E-3</v>
      </c>
      <c r="Q9" s="73">
        <v>8157</v>
      </c>
      <c r="R9" s="124">
        <v>2.3878945427080956E-2</v>
      </c>
      <c r="S9" s="73">
        <v>8104</v>
      </c>
      <c r="T9" s="124">
        <v>2.372379229386589E-2</v>
      </c>
      <c r="U9" s="73">
        <v>14651</v>
      </c>
      <c r="V9" s="124">
        <v>4.2889595372338246E-2</v>
      </c>
      <c r="W9" s="73">
        <v>6913</v>
      </c>
      <c r="X9" s="124">
        <v>2.0237237922938658E-2</v>
      </c>
      <c r="Y9" s="73">
        <v>1028</v>
      </c>
      <c r="Z9" s="124">
        <v>3.0093853008507075E-3</v>
      </c>
      <c r="AA9" s="73">
        <v>11795</v>
      </c>
      <c r="AB9" s="124">
        <v>3.4528890684371691E-2</v>
      </c>
      <c r="AC9" s="73">
        <v>1339</v>
      </c>
      <c r="AD9" s="124">
        <v>3.9198121768862816E-3</v>
      </c>
      <c r="AE9" s="73"/>
    </row>
    <row r="10" spans="1:31" x14ac:dyDescent="0.35">
      <c r="A10" s="64"/>
      <c r="B10" s="66"/>
      <c r="C10" s="114"/>
      <c r="D10" s="64"/>
      <c r="E10" s="67"/>
      <c r="F10" s="67"/>
      <c r="G10" s="67"/>
      <c r="H10" s="67"/>
      <c r="I10" s="67"/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7"/>
      <c r="U10" s="67"/>
      <c r="V10" s="67"/>
      <c r="W10" s="67"/>
      <c r="X10" s="67"/>
      <c r="Y10" s="67"/>
      <c r="Z10" s="67"/>
      <c r="AA10" s="67"/>
      <c r="AB10" s="67"/>
      <c r="AC10" s="66"/>
      <c r="AD10" s="66"/>
    </row>
    <row r="11" spans="1:31" x14ac:dyDescent="0.35">
      <c r="A11" t="s">
        <v>570</v>
      </c>
      <c r="B11" t="s">
        <v>571</v>
      </c>
      <c r="C11" s="119" t="s">
        <v>572</v>
      </c>
      <c r="D11">
        <v>10261</v>
      </c>
      <c r="E11" s="82">
        <v>28</v>
      </c>
      <c r="F11" s="83">
        <v>1.5593022122600136E-3</v>
      </c>
      <c r="G11" s="82">
        <v>16</v>
      </c>
      <c r="H11" s="83">
        <v>1.0622746321021344E-2</v>
      </c>
      <c r="I11" s="82">
        <v>109</v>
      </c>
      <c r="J11" s="83">
        <v>7.7965110613000682E-4</v>
      </c>
      <c r="K11" s="82">
        <v>8</v>
      </c>
      <c r="L11" s="83">
        <v>4.8728194133125426E-4</v>
      </c>
      <c r="M11" s="82">
        <v>5</v>
      </c>
      <c r="N11" s="83">
        <v>5.5550141311762986E-3</v>
      </c>
      <c r="O11" s="82">
        <v>57</v>
      </c>
      <c r="P11" s="83">
        <v>1.8614170158853912E-2</v>
      </c>
      <c r="Q11" s="82">
        <v>191</v>
      </c>
      <c r="R11" s="83">
        <v>3.9567293636097844E-2</v>
      </c>
      <c r="S11" s="82">
        <v>406</v>
      </c>
      <c r="T11" s="83">
        <v>4.7266348309131664E-2</v>
      </c>
      <c r="U11" s="82">
        <v>485</v>
      </c>
      <c r="V11" s="83">
        <v>1.4326089075138876E-2</v>
      </c>
      <c r="W11" s="82">
        <v>147</v>
      </c>
      <c r="X11" s="83">
        <v>1.9491277653250171E-3</v>
      </c>
      <c r="Y11" s="82">
        <v>20</v>
      </c>
      <c r="Z11" s="83">
        <v>4.1126595848357858E-2</v>
      </c>
      <c r="AA11" s="82">
        <v>422</v>
      </c>
      <c r="AB11" s="83">
        <v>4.0931683071825358E-3</v>
      </c>
      <c r="AC11" s="82">
        <v>42</v>
      </c>
      <c r="AD11" s="83">
        <v>4.0931683071825358E-3</v>
      </c>
    </row>
    <row r="12" spans="1:31" x14ac:dyDescent="0.35">
      <c r="A12" t="s">
        <v>573</v>
      </c>
      <c r="B12" t="s">
        <v>574</v>
      </c>
      <c r="C12" s="119" t="s">
        <v>572</v>
      </c>
      <c r="D12">
        <v>6536</v>
      </c>
      <c r="E12" s="82">
        <v>10</v>
      </c>
      <c r="F12" s="83">
        <v>1.5299877600979193E-3</v>
      </c>
      <c r="G12" s="82">
        <v>10</v>
      </c>
      <c r="H12" s="83">
        <v>1.1015911872705019E-2</v>
      </c>
      <c r="I12" s="82">
        <v>72</v>
      </c>
      <c r="J12" s="83">
        <v>9.1799265605875156E-4</v>
      </c>
      <c r="K12" s="82">
        <v>6</v>
      </c>
      <c r="L12" s="83">
        <v>4.5899632802937578E-4</v>
      </c>
      <c r="M12" s="82">
        <v>3</v>
      </c>
      <c r="N12" s="83">
        <v>4.7429620563035494E-3</v>
      </c>
      <c r="O12" s="82">
        <v>31</v>
      </c>
      <c r="P12" s="83">
        <v>1.0556915544675643E-2</v>
      </c>
      <c r="Q12" s="82">
        <v>69</v>
      </c>
      <c r="R12" s="83">
        <v>3.8402692778457773E-2</v>
      </c>
      <c r="S12" s="82">
        <v>251</v>
      </c>
      <c r="T12" s="83">
        <v>5.4008567931456551E-2</v>
      </c>
      <c r="U12" s="82">
        <v>353</v>
      </c>
      <c r="V12" s="83">
        <v>1.5605875152998777E-2</v>
      </c>
      <c r="W12" s="82">
        <v>102</v>
      </c>
      <c r="X12" s="83">
        <v>2.1419828641370867E-3</v>
      </c>
      <c r="Y12" s="82">
        <v>14</v>
      </c>
      <c r="Z12" s="83">
        <v>4.3145654834761321E-2</v>
      </c>
      <c r="AA12" s="82">
        <v>282</v>
      </c>
      <c r="AB12" s="83">
        <v>2.4479804161566705E-3</v>
      </c>
      <c r="AC12" s="82">
        <v>16</v>
      </c>
      <c r="AD12" s="83">
        <v>2.4479804161566705E-3</v>
      </c>
    </row>
    <row r="13" spans="1:31" x14ac:dyDescent="0.35">
      <c r="A13" t="s">
        <v>575</v>
      </c>
      <c r="B13" t="s">
        <v>576</v>
      </c>
      <c r="C13" s="119" t="s">
        <v>572</v>
      </c>
      <c r="D13">
        <v>6811</v>
      </c>
      <c r="E13" s="82">
        <v>12</v>
      </c>
      <c r="F13" s="83">
        <v>1.7618558214652768E-3</v>
      </c>
      <c r="G13" s="82">
        <v>12</v>
      </c>
      <c r="H13" s="83">
        <v>7.9283511965937449E-3</v>
      </c>
      <c r="I13" s="82">
        <v>54</v>
      </c>
      <c r="J13" s="83">
        <v>1.4682131845543973E-3</v>
      </c>
      <c r="K13" s="82">
        <v>10</v>
      </c>
      <c r="L13" s="83">
        <v>7.3410659227719863E-4</v>
      </c>
      <c r="M13" s="82">
        <v>5</v>
      </c>
      <c r="N13" s="83">
        <v>4.4046395536631918E-3</v>
      </c>
      <c r="O13" s="82">
        <v>30</v>
      </c>
      <c r="P13" s="83">
        <v>1.7912200851563646E-2</v>
      </c>
      <c r="Q13" s="82">
        <v>122</v>
      </c>
      <c r="R13" s="83">
        <v>2.2023197768315961E-2</v>
      </c>
      <c r="S13" s="82">
        <v>150</v>
      </c>
      <c r="T13" s="83">
        <v>4.5808251358097199E-2</v>
      </c>
      <c r="U13" s="82">
        <v>312</v>
      </c>
      <c r="V13" s="83">
        <v>1.3801203934811334E-2</v>
      </c>
      <c r="W13" s="82">
        <v>94</v>
      </c>
      <c r="X13" s="83">
        <v>2.6427837321979153E-3</v>
      </c>
      <c r="Y13" s="82">
        <v>18</v>
      </c>
      <c r="Z13" s="83">
        <v>3.5971223021582732E-2</v>
      </c>
      <c r="AA13" s="82">
        <v>245</v>
      </c>
      <c r="AB13" s="83">
        <v>4.1109969167523125E-3</v>
      </c>
      <c r="AC13" s="82">
        <v>28</v>
      </c>
      <c r="AD13" s="83">
        <v>4.1109969167523125E-3</v>
      </c>
    </row>
    <row r="14" spans="1:31" x14ac:dyDescent="0.35">
      <c r="A14" t="s">
        <v>577</v>
      </c>
      <c r="B14" t="s">
        <v>578</v>
      </c>
      <c r="C14" s="119" t="s">
        <v>572</v>
      </c>
      <c r="D14">
        <v>4849</v>
      </c>
      <c r="E14" s="82">
        <v>10</v>
      </c>
      <c r="F14" s="83">
        <v>1.4435966178593523E-3</v>
      </c>
      <c r="G14" s="82">
        <v>7</v>
      </c>
      <c r="H14" s="83">
        <v>3.712105588781192E-3</v>
      </c>
      <c r="I14" s="82">
        <v>18</v>
      </c>
      <c r="J14" s="83">
        <v>1.2373685295937306E-3</v>
      </c>
      <c r="K14" s="82">
        <v>6</v>
      </c>
      <c r="L14" s="83">
        <v>6.186842647968653E-4</v>
      </c>
      <c r="M14" s="82">
        <v>3</v>
      </c>
      <c r="N14" s="83">
        <v>4.5370179418436794E-3</v>
      </c>
      <c r="O14" s="82">
        <v>22</v>
      </c>
      <c r="P14" s="83">
        <v>1.3198597648999794E-2</v>
      </c>
      <c r="Q14" s="82">
        <v>64</v>
      </c>
      <c r="R14" s="83">
        <v>1.9385440296968447E-2</v>
      </c>
      <c r="S14" s="82">
        <v>94</v>
      </c>
      <c r="T14" s="83">
        <v>5.0525881625077339E-2</v>
      </c>
      <c r="U14" s="82">
        <v>245</v>
      </c>
      <c r="V14" s="83">
        <v>1.505465044339039E-2</v>
      </c>
      <c r="W14" s="82">
        <v>73</v>
      </c>
      <c r="X14" s="83">
        <v>1.856052794390596E-3</v>
      </c>
      <c r="Y14" s="82">
        <v>9</v>
      </c>
      <c r="Z14" s="83">
        <v>3.4027634563827597E-2</v>
      </c>
      <c r="AA14" s="82">
        <v>165</v>
      </c>
      <c r="AB14" s="83">
        <v>4.7432460301093009E-3</v>
      </c>
      <c r="AC14" s="82">
        <v>23</v>
      </c>
      <c r="AD14" s="83">
        <v>4.7432460301093009E-3</v>
      </c>
    </row>
    <row r="15" spans="1:31" x14ac:dyDescent="0.35">
      <c r="A15" t="s">
        <v>579</v>
      </c>
      <c r="B15" t="s">
        <v>580</v>
      </c>
      <c r="C15" s="119" t="s">
        <v>572</v>
      </c>
      <c r="D15">
        <v>5116</v>
      </c>
      <c r="E15" s="82">
        <v>14</v>
      </c>
      <c r="F15" s="83">
        <v>2.3455824863174357E-3</v>
      </c>
      <c r="G15" s="82">
        <v>12</v>
      </c>
      <c r="H15" s="83">
        <v>9.5777951524628618E-3</v>
      </c>
      <c r="I15" s="82">
        <v>49</v>
      </c>
      <c r="J15" s="83">
        <v>5.8639562157935892E-4</v>
      </c>
      <c r="K15" s="82">
        <v>3</v>
      </c>
      <c r="L15" s="83">
        <v>1.9546520719311962E-4</v>
      </c>
      <c r="M15" s="82">
        <v>1</v>
      </c>
      <c r="N15" s="83">
        <v>8.2095387021110244E-3</v>
      </c>
      <c r="O15" s="82">
        <v>42</v>
      </c>
      <c r="P15" s="83">
        <v>1.6419077404222049E-2</v>
      </c>
      <c r="Q15" s="82">
        <v>84</v>
      </c>
      <c r="R15" s="83">
        <v>2.1305707584050038E-2</v>
      </c>
      <c r="S15" s="82">
        <v>109</v>
      </c>
      <c r="T15" s="83">
        <v>2.6583268178264268E-2</v>
      </c>
      <c r="U15" s="82">
        <v>136</v>
      </c>
      <c r="V15" s="83">
        <v>2.2478498827208756E-2</v>
      </c>
      <c r="W15" s="82">
        <v>115</v>
      </c>
      <c r="X15" s="83">
        <v>2.3455824863174357E-3</v>
      </c>
      <c r="Y15" s="82">
        <v>12</v>
      </c>
      <c r="Z15" s="83">
        <v>4.241594996090696E-2</v>
      </c>
      <c r="AA15" s="82">
        <v>217</v>
      </c>
      <c r="AB15" s="83">
        <v>3.1274433150899139E-3</v>
      </c>
      <c r="AC15" s="82">
        <v>16</v>
      </c>
      <c r="AD15" s="83">
        <v>3.1274433150899139E-3</v>
      </c>
    </row>
    <row r="16" spans="1:31" x14ac:dyDescent="0.35">
      <c r="A16" t="s">
        <v>581</v>
      </c>
      <c r="B16" t="s">
        <v>582</v>
      </c>
      <c r="C16" s="119" t="s">
        <v>572</v>
      </c>
      <c r="D16">
        <v>3852</v>
      </c>
      <c r="E16" s="82">
        <v>11</v>
      </c>
      <c r="F16" s="83">
        <v>2.5960539979231569E-3</v>
      </c>
      <c r="G16" s="82">
        <v>10</v>
      </c>
      <c r="H16" s="83">
        <v>7.2689511941848393E-3</v>
      </c>
      <c r="I16" s="82">
        <v>28</v>
      </c>
      <c r="J16" s="83">
        <v>1.8172377985462098E-3</v>
      </c>
      <c r="K16" s="82">
        <v>7</v>
      </c>
      <c r="L16" s="83">
        <v>0</v>
      </c>
      <c r="M16" s="82">
        <v>0</v>
      </c>
      <c r="N16" s="83">
        <v>6.2305295950155761E-3</v>
      </c>
      <c r="O16" s="82">
        <v>24</v>
      </c>
      <c r="P16" s="83">
        <v>3.0373831775700934E-2</v>
      </c>
      <c r="Q16" s="82">
        <v>117</v>
      </c>
      <c r="R16" s="83">
        <v>3.1152647975077882E-2</v>
      </c>
      <c r="S16" s="82">
        <v>120</v>
      </c>
      <c r="T16" s="83">
        <v>5.2180685358255451E-2</v>
      </c>
      <c r="U16" s="82">
        <v>201</v>
      </c>
      <c r="V16" s="83">
        <v>2.8556593977154723E-2</v>
      </c>
      <c r="W16" s="82">
        <v>110</v>
      </c>
      <c r="X16" s="83">
        <v>7.7881619937694702E-4</v>
      </c>
      <c r="Y16" s="82">
        <v>3</v>
      </c>
      <c r="Z16" s="83">
        <v>4.46521287642783E-2</v>
      </c>
      <c r="AA16" s="82">
        <v>172</v>
      </c>
      <c r="AB16" s="83">
        <v>2.8556593977154725E-3</v>
      </c>
      <c r="AC16" s="82">
        <v>11</v>
      </c>
      <c r="AD16" s="83">
        <v>2.8556593977154725E-3</v>
      </c>
    </row>
    <row r="17" spans="1:30" x14ac:dyDescent="0.35">
      <c r="A17" t="s">
        <v>583</v>
      </c>
      <c r="B17" t="s">
        <v>584</v>
      </c>
      <c r="C17" s="119" t="s">
        <v>572</v>
      </c>
      <c r="D17">
        <v>6688</v>
      </c>
      <c r="E17" s="82">
        <v>16</v>
      </c>
      <c r="F17" s="83">
        <v>1.0466507177033493E-3</v>
      </c>
      <c r="G17" s="82">
        <v>7</v>
      </c>
      <c r="H17" s="83">
        <v>8.2236842105263153E-3</v>
      </c>
      <c r="I17" s="82">
        <v>55</v>
      </c>
      <c r="J17" s="83">
        <v>1.6447368421052631E-3</v>
      </c>
      <c r="K17" s="82">
        <v>11</v>
      </c>
      <c r="L17" s="83">
        <v>7.4760765550239234E-4</v>
      </c>
      <c r="M17" s="82">
        <v>5</v>
      </c>
      <c r="N17" s="83">
        <v>6.8779904306220099E-3</v>
      </c>
      <c r="O17" s="82">
        <v>46</v>
      </c>
      <c r="P17" s="83">
        <v>1.0167464114832535E-2</v>
      </c>
      <c r="Q17" s="82">
        <v>68</v>
      </c>
      <c r="R17" s="83">
        <v>1.1961722488038277E-2</v>
      </c>
      <c r="S17" s="82">
        <v>80</v>
      </c>
      <c r="T17" s="83">
        <v>2.4521531100478468E-2</v>
      </c>
      <c r="U17" s="82">
        <v>164</v>
      </c>
      <c r="V17" s="83">
        <v>1.9437799043062202E-2</v>
      </c>
      <c r="W17" s="82">
        <v>130</v>
      </c>
      <c r="X17" s="83">
        <v>1.7942583732057417E-3</v>
      </c>
      <c r="Y17" s="82">
        <v>12</v>
      </c>
      <c r="Z17" s="83">
        <v>4.5305023923444973E-2</v>
      </c>
      <c r="AA17" s="82">
        <v>303</v>
      </c>
      <c r="AB17" s="83">
        <v>7.1770334928229667E-3</v>
      </c>
      <c r="AC17" s="82">
        <v>48</v>
      </c>
      <c r="AD17" s="83">
        <v>7.1770334928229667E-3</v>
      </c>
    </row>
    <row r="18" spans="1:30" x14ac:dyDescent="0.35">
      <c r="A18" t="s">
        <v>585</v>
      </c>
      <c r="B18" t="s">
        <v>586</v>
      </c>
      <c r="C18" s="119" t="s">
        <v>587</v>
      </c>
      <c r="D18">
        <v>13979</v>
      </c>
      <c r="E18" s="82">
        <v>36</v>
      </c>
      <c r="F18" s="83">
        <v>4.6498318906931825E-3</v>
      </c>
      <c r="G18" s="82">
        <v>65</v>
      </c>
      <c r="H18" s="83">
        <v>1.3806423921596681E-2</v>
      </c>
      <c r="I18" s="82">
        <v>193</v>
      </c>
      <c r="J18" s="83">
        <v>1.1445740038629373E-3</v>
      </c>
      <c r="K18" s="82">
        <v>16</v>
      </c>
      <c r="L18" s="83">
        <v>7.8689462765576938E-4</v>
      </c>
      <c r="M18" s="82">
        <v>11</v>
      </c>
      <c r="N18" s="83">
        <v>8.01201802704056E-3</v>
      </c>
      <c r="O18" s="82">
        <v>112</v>
      </c>
      <c r="P18" s="83">
        <v>2.9544316474712069E-2</v>
      </c>
      <c r="Q18" s="82">
        <v>413</v>
      </c>
      <c r="R18" s="83">
        <v>1.2447242292009443E-2</v>
      </c>
      <c r="S18" s="82">
        <v>174</v>
      </c>
      <c r="T18" s="83">
        <v>3.0188139351884972E-2</v>
      </c>
      <c r="U18" s="82">
        <v>422</v>
      </c>
      <c r="V18" s="83">
        <v>2.5538307461191789E-2</v>
      </c>
      <c r="W18" s="82">
        <v>357</v>
      </c>
      <c r="X18" s="83">
        <v>3.2191143858645113E-3</v>
      </c>
      <c r="Y18" s="82">
        <v>45</v>
      </c>
      <c r="Z18" s="83">
        <v>3.433722011588812E-2</v>
      </c>
      <c r="AA18" s="82">
        <v>480</v>
      </c>
      <c r="AB18" s="83">
        <v>6.4382287717290225E-3</v>
      </c>
      <c r="AC18" s="82">
        <v>90</v>
      </c>
      <c r="AD18" s="83">
        <v>6.4382287717290225E-3</v>
      </c>
    </row>
    <row r="19" spans="1:30" x14ac:dyDescent="0.35">
      <c r="A19" t="s">
        <v>588</v>
      </c>
      <c r="B19" t="s">
        <v>589</v>
      </c>
      <c r="C19" s="119" t="s">
        <v>590</v>
      </c>
      <c r="D19">
        <v>6306</v>
      </c>
      <c r="E19" s="82">
        <v>5</v>
      </c>
      <c r="F19" s="83">
        <v>1.2686330478908975E-3</v>
      </c>
      <c r="G19" s="82">
        <v>8</v>
      </c>
      <c r="H19" s="83">
        <v>7.4532191563590235E-3</v>
      </c>
      <c r="I19" s="82">
        <v>47</v>
      </c>
      <c r="J19" s="83">
        <v>1.1100539169045353E-3</v>
      </c>
      <c r="K19" s="82">
        <v>7</v>
      </c>
      <c r="L19" s="83">
        <v>3.1715826197272439E-4</v>
      </c>
      <c r="M19" s="82">
        <v>2</v>
      </c>
      <c r="N19" s="83">
        <v>7.136060894386299E-3</v>
      </c>
      <c r="O19" s="82">
        <v>45</v>
      </c>
      <c r="P19" s="83">
        <v>2.5531240088804315E-2</v>
      </c>
      <c r="Q19" s="82">
        <v>161</v>
      </c>
      <c r="R19" s="83">
        <v>2.2042499207104344E-2</v>
      </c>
      <c r="S19" s="82">
        <v>139</v>
      </c>
      <c r="T19" s="83">
        <v>2.5055502695845226E-2</v>
      </c>
      <c r="U19" s="82">
        <v>158</v>
      </c>
      <c r="V19" s="83">
        <v>1.9346653980336189E-2</v>
      </c>
      <c r="W19" s="82">
        <v>122</v>
      </c>
      <c r="X19" s="83">
        <v>2.0615287028227084E-3</v>
      </c>
      <c r="Y19" s="82">
        <v>13</v>
      </c>
      <c r="Z19" s="83">
        <v>3.77418331747542E-2</v>
      </c>
      <c r="AA19" s="82">
        <v>238</v>
      </c>
      <c r="AB19" s="83">
        <v>2.8544243577545195E-3</v>
      </c>
      <c r="AC19" s="82">
        <v>18</v>
      </c>
      <c r="AD19" s="83">
        <v>2.8544243577545195E-3</v>
      </c>
    </row>
    <row r="20" spans="1:30" x14ac:dyDescent="0.35">
      <c r="A20" t="s">
        <v>591</v>
      </c>
      <c r="B20" t="s">
        <v>592</v>
      </c>
      <c r="C20" s="119" t="s">
        <v>590</v>
      </c>
      <c r="D20">
        <v>6944</v>
      </c>
      <c r="E20" s="82">
        <v>20</v>
      </c>
      <c r="F20" s="83">
        <v>2.5921658986175116E-3</v>
      </c>
      <c r="G20" s="82">
        <v>18</v>
      </c>
      <c r="H20" s="83">
        <v>8.9285714285714281E-3</v>
      </c>
      <c r="I20" s="82">
        <v>62</v>
      </c>
      <c r="J20" s="83">
        <v>1.4400921658986176E-3</v>
      </c>
      <c r="K20" s="82">
        <v>10</v>
      </c>
      <c r="L20" s="83">
        <v>1.4400921658986175E-4</v>
      </c>
      <c r="M20" s="82">
        <v>1</v>
      </c>
      <c r="N20" s="83">
        <v>1.065668202764977E-2</v>
      </c>
      <c r="O20" s="82">
        <v>74</v>
      </c>
      <c r="P20" s="83">
        <v>2.7505760368663593E-2</v>
      </c>
      <c r="Q20" s="82">
        <v>191</v>
      </c>
      <c r="R20" s="83">
        <v>4.2338709677419352E-2</v>
      </c>
      <c r="S20" s="82">
        <v>294</v>
      </c>
      <c r="T20" s="83">
        <v>7.459677419354839E-2</v>
      </c>
      <c r="U20" s="82">
        <v>518</v>
      </c>
      <c r="V20" s="83">
        <v>1.9441244239631335E-2</v>
      </c>
      <c r="W20" s="82">
        <v>135</v>
      </c>
      <c r="X20" s="83">
        <v>7.2004608294930878E-4</v>
      </c>
      <c r="Y20" s="82">
        <v>5</v>
      </c>
      <c r="Z20" s="83">
        <v>4.1906682027649772E-2</v>
      </c>
      <c r="AA20" s="82">
        <v>291</v>
      </c>
      <c r="AB20" s="83">
        <v>4.0322580645161289E-3</v>
      </c>
      <c r="AC20" s="82">
        <v>28</v>
      </c>
      <c r="AD20" s="83">
        <v>4.0322580645161289E-3</v>
      </c>
    </row>
    <row r="21" spans="1:30" x14ac:dyDescent="0.35">
      <c r="A21" t="s">
        <v>593</v>
      </c>
      <c r="B21" t="s">
        <v>594</v>
      </c>
      <c r="C21" s="119" t="s">
        <v>590</v>
      </c>
      <c r="D21">
        <v>3187</v>
      </c>
      <c r="E21" s="82">
        <v>3</v>
      </c>
      <c r="F21" s="83">
        <v>3.4515218073423283E-3</v>
      </c>
      <c r="G21" s="82">
        <v>11</v>
      </c>
      <c r="H21" s="83">
        <v>1.2864763100094132E-2</v>
      </c>
      <c r="I21" s="82">
        <v>41</v>
      </c>
      <c r="J21" s="83">
        <v>3.1377470975839345E-4</v>
      </c>
      <c r="K21" s="82">
        <v>1</v>
      </c>
      <c r="L21" s="83">
        <v>9.4132412927518041E-4</v>
      </c>
      <c r="M21" s="82">
        <v>3</v>
      </c>
      <c r="N21" s="83">
        <v>5.9617194854094764E-3</v>
      </c>
      <c r="O21" s="82">
        <v>19</v>
      </c>
      <c r="P21" s="83">
        <v>1.2864763100094132E-2</v>
      </c>
      <c r="Q21" s="82">
        <v>41</v>
      </c>
      <c r="R21" s="83">
        <v>2.1650454973329149E-2</v>
      </c>
      <c r="S21" s="82">
        <v>69</v>
      </c>
      <c r="T21" s="83">
        <v>2.3533103231879512E-2</v>
      </c>
      <c r="U21" s="82">
        <v>75</v>
      </c>
      <c r="V21" s="83">
        <v>1.9767806714778787E-2</v>
      </c>
      <c r="W21" s="82">
        <v>63</v>
      </c>
      <c r="X21" s="83">
        <v>6.2754941951678692E-3</v>
      </c>
      <c r="Y21" s="82">
        <v>20</v>
      </c>
      <c r="Z21" s="83">
        <v>2.6984625039221839E-2</v>
      </c>
      <c r="AA21" s="82">
        <v>86</v>
      </c>
      <c r="AB21" s="83">
        <v>1.5688735487919673E-3</v>
      </c>
      <c r="AC21" s="82">
        <v>5</v>
      </c>
      <c r="AD21" s="83">
        <v>1.5688735487919673E-3</v>
      </c>
    </row>
    <row r="22" spans="1:30" x14ac:dyDescent="0.35">
      <c r="A22" t="s">
        <v>595</v>
      </c>
      <c r="B22" t="s">
        <v>596</v>
      </c>
      <c r="C22" s="119" t="s">
        <v>590</v>
      </c>
      <c r="D22">
        <v>3472</v>
      </c>
      <c r="E22" s="82">
        <v>11</v>
      </c>
      <c r="F22" s="83">
        <v>1.1232718894009217E-2</v>
      </c>
      <c r="G22" s="82">
        <v>39</v>
      </c>
      <c r="H22" s="83">
        <v>7.2004608294930876E-3</v>
      </c>
      <c r="I22" s="82">
        <v>25</v>
      </c>
      <c r="J22" s="83">
        <v>5.76036866359447E-4</v>
      </c>
      <c r="K22" s="82">
        <v>2</v>
      </c>
      <c r="L22" s="83">
        <v>2.880184331797235E-4</v>
      </c>
      <c r="M22" s="82">
        <v>1</v>
      </c>
      <c r="N22" s="83">
        <v>7.2004608294930876E-3</v>
      </c>
      <c r="O22" s="82">
        <v>25</v>
      </c>
      <c r="P22" s="83">
        <v>3.7730414746543782E-2</v>
      </c>
      <c r="Q22" s="82">
        <v>131</v>
      </c>
      <c r="R22" s="83">
        <v>1.9009216589861752E-2</v>
      </c>
      <c r="S22" s="82">
        <v>66</v>
      </c>
      <c r="T22" s="83">
        <v>4.6947004608294929E-2</v>
      </c>
      <c r="U22" s="82">
        <v>163</v>
      </c>
      <c r="V22" s="83">
        <v>2.7649769585253458E-2</v>
      </c>
      <c r="W22" s="82">
        <v>96</v>
      </c>
      <c r="X22" s="83">
        <v>2.5921658986175116E-3</v>
      </c>
      <c r="Y22" s="82">
        <v>9</v>
      </c>
      <c r="Z22" s="83">
        <v>3.6002304147465435E-2</v>
      </c>
      <c r="AA22" s="82">
        <v>125</v>
      </c>
      <c r="AB22" s="83">
        <v>6.6244239631336405E-3</v>
      </c>
      <c r="AC22" s="82">
        <v>23</v>
      </c>
      <c r="AD22" s="83">
        <v>6.6244239631336405E-3</v>
      </c>
    </row>
    <row r="23" spans="1:30" x14ac:dyDescent="0.35">
      <c r="A23" t="s">
        <v>597</v>
      </c>
      <c r="B23" t="s">
        <v>598</v>
      </c>
      <c r="C23" s="119" t="s">
        <v>590</v>
      </c>
      <c r="D23">
        <v>3212</v>
      </c>
      <c r="E23" s="82">
        <v>9</v>
      </c>
      <c r="F23" s="83">
        <v>1.3698630136986301E-2</v>
      </c>
      <c r="G23" s="82">
        <v>44</v>
      </c>
      <c r="H23" s="83">
        <v>6.2266500622665004E-3</v>
      </c>
      <c r="I23" s="82">
        <v>20</v>
      </c>
      <c r="J23" s="83">
        <v>3.1133250311332503E-4</v>
      </c>
      <c r="K23" s="82">
        <v>1</v>
      </c>
      <c r="L23" s="83">
        <v>0</v>
      </c>
      <c r="M23" s="82">
        <v>0</v>
      </c>
      <c r="N23" s="83">
        <v>1.3387297633872976E-2</v>
      </c>
      <c r="O23" s="82">
        <v>43</v>
      </c>
      <c r="P23" s="83">
        <v>4.1407222914072228E-2</v>
      </c>
      <c r="Q23" s="82">
        <v>133</v>
      </c>
      <c r="R23" s="83">
        <v>2.3661270236612703E-2</v>
      </c>
      <c r="S23" s="82">
        <v>76</v>
      </c>
      <c r="T23" s="83">
        <v>4.7322540473225407E-2</v>
      </c>
      <c r="U23" s="82">
        <v>152</v>
      </c>
      <c r="V23" s="83">
        <v>2.2104607721046079E-2</v>
      </c>
      <c r="W23" s="82">
        <v>71</v>
      </c>
      <c r="X23" s="83">
        <v>6.2266500622665006E-4</v>
      </c>
      <c r="Y23" s="82">
        <v>2</v>
      </c>
      <c r="Z23" s="83">
        <v>4.8567870485678705E-2</v>
      </c>
      <c r="AA23" s="82">
        <v>156</v>
      </c>
      <c r="AB23" s="83">
        <v>2.4906600249066002E-3</v>
      </c>
      <c r="AC23" s="82">
        <v>8</v>
      </c>
      <c r="AD23" s="83">
        <v>2.4906600249066002E-3</v>
      </c>
    </row>
    <row r="24" spans="1:30" x14ac:dyDescent="0.35">
      <c r="A24" t="s">
        <v>599</v>
      </c>
      <c r="B24" t="s">
        <v>600</v>
      </c>
      <c r="C24" s="119" t="s">
        <v>590</v>
      </c>
      <c r="D24">
        <v>6819</v>
      </c>
      <c r="E24" s="82">
        <v>3</v>
      </c>
      <c r="F24" s="83">
        <v>3.8128757882387445E-3</v>
      </c>
      <c r="G24" s="82">
        <v>26</v>
      </c>
      <c r="H24" s="83">
        <v>8.5056459891479693E-3</v>
      </c>
      <c r="I24" s="82">
        <v>58</v>
      </c>
      <c r="J24" s="83">
        <v>2.1997360316761989E-3</v>
      </c>
      <c r="K24" s="82">
        <v>15</v>
      </c>
      <c r="L24" s="83">
        <v>5.8659627511365299E-4</v>
      </c>
      <c r="M24" s="82">
        <v>4</v>
      </c>
      <c r="N24" s="83">
        <v>5.8659627511365303E-3</v>
      </c>
      <c r="O24" s="82">
        <v>40</v>
      </c>
      <c r="P24" s="83">
        <v>2.8743217480568999E-2</v>
      </c>
      <c r="Q24" s="82">
        <v>196</v>
      </c>
      <c r="R24" s="83">
        <v>1.2905118052500367E-2</v>
      </c>
      <c r="S24" s="82">
        <v>88</v>
      </c>
      <c r="T24" s="83">
        <v>5.1473823141223056E-2</v>
      </c>
      <c r="U24" s="82">
        <v>351</v>
      </c>
      <c r="V24" s="83">
        <v>3.0503006305909956E-2</v>
      </c>
      <c r="W24" s="82">
        <v>208</v>
      </c>
      <c r="X24" s="83">
        <v>4.2528229945739847E-3</v>
      </c>
      <c r="Y24" s="82">
        <v>29</v>
      </c>
      <c r="Z24" s="83">
        <v>2.7716673999120107E-2</v>
      </c>
      <c r="AA24" s="82">
        <v>189</v>
      </c>
      <c r="AB24" s="83">
        <v>3.5195776506819184E-3</v>
      </c>
      <c r="AC24" s="82">
        <v>24</v>
      </c>
      <c r="AD24" s="83">
        <v>3.5195776506819184E-3</v>
      </c>
    </row>
    <row r="25" spans="1:30" x14ac:dyDescent="0.35">
      <c r="A25" t="s">
        <v>601</v>
      </c>
      <c r="B25" t="s">
        <v>602</v>
      </c>
      <c r="C25" s="119" t="s">
        <v>603</v>
      </c>
      <c r="D25">
        <v>14135</v>
      </c>
      <c r="E25" s="82">
        <v>21</v>
      </c>
      <c r="F25" s="83">
        <v>9.9044923947647686E-4</v>
      </c>
      <c r="G25" s="82">
        <v>14</v>
      </c>
      <c r="H25" s="83">
        <v>7.9943402900601347E-3</v>
      </c>
      <c r="I25" s="82">
        <v>113</v>
      </c>
      <c r="J25" s="83">
        <v>1.0611956137247967E-3</v>
      </c>
      <c r="K25" s="82">
        <v>15</v>
      </c>
      <c r="L25" s="83">
        <v>7.7821011673151756E-4</v>
      </c>
      <c r="M25" s="82">
        <v>11</v>
      </c>
      <c r="N25" s="83">
        <v>3.9617969579059074E-3</v>
      </c>
      <c r="O25" s="82">
        <v>56</v>
      </c>
      <c r="P25" s="83">
        <v>1.1531659002476123E-2</v>
      </c>
      <c r="Q25" s="82">
        <v>163</v>
      </c>
      <c r="R25" s="83">
        <v>2.4124513618677044E-2</v>
      </c>
      <c r="S25" s="82">
        <v>341</v>
      </c>
      <c r="T25" s="83">
        <v>3.3250795896710296E-2</v>
      </c>
      <c r="U25" s="82">
        <v>470</v>
      </c>
      <c r="V25" s="83">
        <v>1.2522108241952599E-2</v>
      </c>
      <c r="W25" s="82">
        <v>177</v>
      </c>
      <c r="X25" s="83">
        <v>1.1177927131234524E-2</v>
      </c>
      <c r="Y25" s="82">
        <v>158</v>
      </c>
      <c r="Z25" s="83">
        <v>2.7803325079589672E-2</v>
      </c>
      <c r="AA25" s="82">
        <v>393</v>
      </c>
      <c r="AB25" s="83">
        <v>3.3250795896710293E-3</v>
      </c>
      <c r="AC25" s="82">
        <v>47</v>
      </c>
      <c r="AD25" s="83">
        <v>3.3250795896710293E-3</v>
      </c>
    </row>
    <row r="26" spans="1:30" x14ac:dyDescent="0.35">
      <c r="A26" t="s">
        <v>604</v>
      </c>
      <c r="B26" t="s">
        <v>605</v>
      </c>
      <c r="C26" s="119" t="s">
        <v>603</v>
      </c>
      <c r="D26">
        <v>10524</v>
      </c>
      <c r="E26" s="82">
        <v>8</v>
      </c>
      <c r="F26" s="83">
        <v>7.6016723679209425E-4</v>
      </c>
      <c r="G26" s="82">
        <v>8</v>
      </c>
      <c r="H26" s="83">
        <v>6.081337894336754E-3</v>
      </c>
      <c r="I26" s="82">
        <v>64</v>
      </c>
      <c r="J26" s="83">
        <v>6.6514633219308243E-4</v>
      </c>
      <c r="K26" s="82">
        <v>7</v>
      </c>
      <c r="L26" s="83">
        <v>7.6016723679209425E-4</v>
      </c>
      <c r="M26" s="82">
        <v>8</v>
      </c>
      <c r="N26" s="83">
        <v>4.1809198023565189E-3</v>
      </c>
      <c r="O26" s="82">
        <v>44</v>
      </c>
      <c r="P26" s="83">
        <v>1.2447738502470544E-2</v>
      </c>
      <c r="Q26" s="82">
        <v>131</v>
      </c>
      <c r="R26" s="83">
        <v>2.3090079817559863E-2</v>
      </c>
      <c r="S26" s="82">
        <v>243</v>
      </c>
      <c r="T26" s="83">
        <v>4.2284302546560244E-2</v>
      </c>
      <c r="U26" s="82">
        <v>445</v>
      </c>
      <c r="V26" s="83">
        <v>1.700874192322311E-2</v>
      </c>
      <c r="W26" s="82">
        <v>179</v>
      </c>
      <c r="X26" s="83">
        <v>1.9004180919802356E-3</v>
      </c>
      <c r="Y26" s="82">
        <v>20</v>
      </c>
      <c r="Z26" s="83">
        <v>3.3637400228050174E-2</v>
      </c>
      <c r="AA26" s="82">
        <v>354</v>
      </c>
      <c r="AB26" s="83">
        <v>2.4705435195743063E-3</v>
      </c>
      <c r="AC26" s="82">
        <v>26</v>
      </c>
      <c r="AD26" s="83">
        <v>2.4705435195743063E-3</v>
      </c>
    </row>
    <row r="27" spans="1:30" x14ac:dyDescent="0.35">
      <c r="A27" t="s">
        <v>606</v>
      </c>
      <c r="B27" t="s">
        <v>607</v>
      </c>
      <c r="C27" s="119" t="s">
        <v>603</v>
      </c>
      <c r="D27">
        <v>21484</v>
      </c>
      <c r="E27" s="82">
        <v>24</v>
      </c>
      <c r="F27" s="83">
        <v>1.1171104077452988E-3</v>
      </c>
      <c r="G27" s="82">
        <v>24</v>
      </c>
      <c r="H27" s="83">
        <v>1.0379817538633401E-2</v>
      </c>
      <c r="I27" s="82">
        <v>223</v>
      </c>
      <c r="J27" s="83">
        <v>6.5164773785142426E-4</v>
      </c>
      <c r="K27" s="82">
        <v>14</v>
      </c>
      <c r="L27" s="83">
        <v>2.280767082479985E-3</v>
      </c>
      <c r="M27" s="82">
        <v>49</v>
      </c>
      <c r="N27" s="83">
        <v>3.3047849562465089E-3</v>
      </c>
      <c r="O27" s="82">
        <v>71</v>
      </c>
      <c r="P27" s="83">
        <v>1.517408303854031E-2</v>
      </c>
      <c r="Q27" s="82">
        <v>326</v>
      </c>
      <c r="R27" s="83">
        <v>2.0201079873394152E-2</v>
      </c>
      <c r="S27" s="82">
        <v>434</v>
      </c>
      <c r="T27" s="83">
        <v>3.2908210761496928E-2</v>
      </c>
      <c r="U27" s="82">
        <v>707</v>
      </c>
      <c r="V27" s="83">
        <v>1.0845280208527276E-2</v>
      </c>
      <c r="W27" s="82">
        <v>233</v>
      </c>
      <c r="X27" s="83">
        <v>4.0960714950660955E-3</v>
      </c>
      <c r="Y27" s="82">
        <v>88</v>
      </c>
      <c r="Z27" s="83">
        <v>2.5833178179110034E-2</v>
      </c>
      <c r="AA27" s="82">
        <v>555</v>
      </c>
      <c r="AB27" s="83">
        <v>1.6291193446285608E-3</v>
      </c>
      <c r="AC27" s="82">
        <v>35</v>
      </c>
      <c r="AD27" s="83">
        <v>1.6291193446285608E-3</v>
      </c>
    </row>
    <row r="28" spans="1:30" x14ac:dyDescent="0.35">
      <c r="A28" t="s">
        <v>608</v>
      </c>
      <c r="B28" t="s">
        <v>609</v>
      </c>
      <c r="C28" s="119" t="s">
        <v>610</v>
      </c>
      <c r="D28">
        <v>7833</v>
      </c>
      <c r="E28" s="82">
        <v>11</v>
      </c>
      <c r="F28" s="83">
        <v>3.0639601685178092E-3</v>
      </c>
      <c r="G28" s="82">
        <v>24</v>
      </c>
      <c r="H28" s="83">
        <v>2.2213711221754116E-2</v>
      </c>
      <c r="I28" s="82">
        <v>174</v>
      </c>
      <c r="J28" s="83">
        <v>1.5319800842589046E-3</v>
      </c>
      <c r="K28" s="82">
        <v>12</v>
      </c>
      <c r="L28" s="83">
        <v>5.1066002808630153E-4</v>
      </c>
      <c r="M28" s="82">
        <v>4</v>
      </c>
      <c r="N28" s="83">
        <v>9.4472105195965786E-3</v>
      </c>
      <c r="O28" s="82">
        <v>74</v>
      </c>
      <c r="P28" s="83">
        <v>3.549087195199796E-2</v>
      </c>
      <c r="Q28" s="82">
        <v>278</v>
      </c>
      <c r="R28" s="83">
        <v>1.8894421039193157E-2</v>
      </c>
      <c r="S28" s="82">
        <v>148</v>
      </c>
      <c r="T28" s="83">
        <v>6.0896208349291457E-2</v>
      </c>
      <c r="U28" s="82">
        <v>477</v>
      </c>
      <c r="V28" s="83">
        <v>1.9405081067279457E-2</v>
      </c>
      <c r="W28" s="82">
        <v>152</v>
      </c>
      <c r="X28" s="83">
        <v>2.4256351334099322E-3</v>
      </c>
      <c r="Y28" s="82">
        <v>19</v>
      </c>
      <c r="Z28" s="83">
        <v>4.1108132260947276E-2</v>
      </c>
      <c r="AA28" s="82">
        <v>322</v>
      </c>
      <c r="AB28" s="83">
        <v>6.6385803651219204E-3</v>
      </c>
      <c r="AC28" s="82">
        <v>52</v>
      </c>
      <c r="AD28" s="83">
        <v>6.6385803651219204E-3</v>
      </c>
    </row>
    <row r="29" spans="1:30" x14ac:dyDescent="0.35">
      <c r="A29" t="s">
        <v>611</v>
      </c>
      <c r="B29" t="s">
        <v>612</v>
      </c>
      <c r="C29" s="119" t="s">
        <v>610</v>
      </c>
      <c r="D29">
        <v>10398</v>
      </c>
      <c r="E29" s="82">
        <v>11</v>
      </c>
      <c r="F29" s="83">
        <v>2.0196191575302942E-3</v>
      </c>
      <c r="G29" s="82">
        <v>21</v>
      </c>
      <c r="H29" s="83">
        <v>6.6358915175995384E-3</v>
      </c>
      <c r="I29" s="82">
        <v>69</v>
      </c>
      <c r="J29" s="83">
        <v>1.0578957491825351E-3</v>
      </c>
      <c r="K29" s="82">
        <v>11</v>
      </c>
      <c r="L29" s="83">
        <v>9.6172340834775919E-4</v>
      </c>
      <c r="M29" s="82">
        <v>10</v>
      </c>
      <c r="N29" s="83">
        <v>6.5397191767647628E-3</v>
      </c>
      <c r="O29" s="82">
        <v>68</v>
      </c>
      <c r="P29" s="83">
        <v>2.4523946912867859E-2</v>
      </c>
      <c r="Q29" s="82">
        <v>255</v>
      </c>
      <c r="R29" s="83">
        <v>2.048470859780727E-2</v>
      </c>
      <c r="S29" s="82">
        <v>213</v>
      </c>
      <c r="T29" s="83">
        <v>2.990959799961531E-2</v>
      </c>
      <c r="U29" s="82">
        <v>311</v>
      </c>
      <c r="V29" s="83">
        <v>1.7791883054433546E-2</v>
      </c>
      <c r="W29" s="82">
        <v>185</v>
      </c>
      <c r="X29" s="83">
        <v>1.6349297941911907E-3</v>
      </c>
      <c r="Y29" s="82">
        <v>17</v>
      </c>
      <c r="Z29" s="83">
        <v>2.5389497980380843E-2</v>
      </c>
      <c r="AA29" s="82">
        <v>264</v>
      </c>
      <c r="AB29" s="83">
        <v>5.0009617234083479E-3</v>
      </c>
      <c r="AC29" s="82">
        <v>52</v>
      </c>
      <c r="AD29" s="83">
        <v>5.0009617234083479E-3</v>
      </c>
    </row>
    <row r="30" spans="1:30" x14ac:dyDescent="0.35">
      <c r="A30" t="s">
        <v>613</v>
      </c>
      <c r="B30" t="s">
        <v>614</v>
      </c>
      <c r="C30" s="119" t="s">
        <v>610</v>
      </c>
      <c r="D30">
        <v>5724</v>
      </c>
      <c r="E30" s="82">
        <v>8</v>
      </c>
      <c r="F30" s="83">
        <v>1.5723270440251573E-3</v>
      </c>
      <c r="G30" s="82">
        <v>9</v>
      </c>
      <c r="H30" s="83">
        <v>3.4940600978336828E-3</v>
      </c>
      <c r="I30" s="82">
        <v>20</v>
      </c>
      <c r="J30" s="83">
        <v>6.9881201956673651E-4</v>
      </c>
      <c r="K30" s="82">
        <v>4</v>
      </c>
      <c r="L30" s="83">
        <v>3.4940600978336826E-4</v>
      </c>
      <c r="M30" s="82">
        <v>2</v>
      </c>
      <c r="N30" s="83">
        <v>5.7651991614255764E-3</v>
      </c>
      <c r="O30" s="82">
        <v>33</v>
      </c>
      <c r="P30" s="83">
        <v>9.9580712788259959E-3</v>
      </c>
      <c r="Q30" s="82">
        <v>57</v>
      </c>
      <c r="R30" s="83">
        <v>1.3976240391334731E-2</v>
      </c>
      <c r="S30" s="82">
        <v>80</v>
      </c>
      <c r="T30" s="83">
        <v>2.20125786163522E-2</v>
      </c>
      <c r="U30" s="82">
        <v>126</v>
      </c>
      <c r="V30" s="83">
        <v>1.3452131376659678E-2</v>
      </c>
      <c r="W30" s="82">
        <v>77</v>
      </c>
      <c r="X30" s="83">
        <v>2.0964360587002098E-3</v>
      </c>
      <c r="Y30" s="82">
        <v>12</v>
      </c>
      <c r="Z30" s="83">
        <v>2.4633123689727462E-2</v>
      </c>
      <c r="AA30" s="82">
        <v>141</v>
      </c>
      <c r="AB30" s="83">
        <v>3.1446540880503146E-3</v>
      </c>
      <c r="AC30" s="82">
        <v>18</v>
      </c>
      <c r="AD30" s="83">
        <v>3.1446540880503146E-3</v>
      </c>
    </row>
    <row r="31" spans="1:30" x14ac:dyDescent="0.35">
      <c r="A31" t="s">
        <v>615</v>
      </c>
      <c r="B31" t="s">
        <v>616</v>
      </c>
      <c r="C31" s="119" t="s">
        <v>587</v>
      </c>
      <c r="D31">
        <v>15727</v>
      </c>
      <c r="E31" s="82">
        <v>26</v>
      </c>
      <c r="F31" s="83">
        <v>1.0809436001780377E-3</v>
      </c>
      <c r="G31" s="82">
        <v>17</v>
      </c>
      <c r="H31" s="83">
        <v>4.7052839066573406E-3</v>
      </c>
      <c r="I31" s="82">
        <v>74</v>
      </c>
      <c r="J31" s="83">
        <v>4.4509442360272141E-4</v>
      </c>
      <c r="K31" s="82">
        <v>7</v>
      </c>
      <c r="L31" s="83">
        <v>4.4509442360272141E-4</v>
      </c>
      <c r="M31" s="82">
        <v>7</v>
      </c>
      <c r="N31" s="83">
        <v>5.4047180008901892E-3</v>
      </c>
      <c r="O31" s="82">
        <v>85</v>
      </c>
      <c r="P31" s="83">
        <v>1.6023399249697971E-2</v>
      </c>
      <c r="Q31" s="82">
        <v>252</v>
      </c>
      <c r="R31" s="83">
        <v>1.9902079226807402E-2</v>
      </c>
      <c r="S31" s="82">
        <v>313</v>
      </c>
      <c r="T31" s="83">
        <v>3.5861893558847842E-2</v>
      </c>
      <c r="U31" s="82">
        <v>564</v>
      </c>
      <c r="V31" s="83">
        <v>1.5133210402492528E-2</v>
      </c>
      <c r="W31" s="82">
        <v>238</v>
      </c>
      <c r="X31" s="83">
        <v>1.5896229414382908E-3</v>
      </c>
      <c r="Y31" s="82">
        <v>25</v>
      </c>
      <c r="Z31" s="83">
        <v>2.7214344757423539E-2</v>
      </c>
      <c r="AA31" s="82">
        <v>428</v>
      </c>
      <c r="AB31" s="83">
        <v>3.4335855535067082E-3</v>
      </c>
      <c r="AC31" s="82">
        <v>54</v>
      </c>
      <c r="AD31" s="83">
        <v>3.4335855535067082E-3</v>
      </c>
    </row>
    <row r="32" spans="1:30" x14ac:dyDescent="0.35">
      <c r="A32" t="s">
        <v>617</v>
      </c>
      <c r="B32" t="s">
        <v>618</v>
      </c>
      <c r="C32" s="119" t="s">
        <v>610</v>
      </c>
      <c r="D32">
        <v>7615</v>
      </c>
      <c r="E32" s="82">
        <v>12</v>
      </c>
      <c r="F32" s="83">
        <v>7.8791858174655281E-4</v>
      </c>
      <c r="G32" s="82">
        <v>6</v>
      </c>
      <c r="H32" s="83">
        <v>2.7577150361129351E-3</v>
      </c>
      <c r="I32" s="82">
        <v>21</v>
      </c>
      <c r="J32" s="83">
        <v>1.1818778726198293E-3</v>
      </c>
      <c r="K32" s="82">
        <v>9</v>
      </c>
      <c r="L32" s="83">
        <v>5.2527905449770195E-4</v>
      </c>
      <c r="M32" s="82">
        <v>4</v>
      </c>
      <c r="N32" s="83">
        <v>4.5961917268548917E-3</v>
      </c>
      <c r="O32" s="82">
        <v>35</v>
      </c>
      <c r="P32" s="83">
        <v>1.103086014445174E-2</v>
      </c>
      <c r="Q32" s="82">
        <v>84</v>
      </c>
      <c r="R32" s="83">
        <v>3.2829940906106372E-2</v>
      </c>
      <c r="S32" s="82">
        <v>250</v>
      </c>
      <c r="T32" s="83">
        <v>2.6263952724885097E-2</v>
      </c>
      <c r="U32" s="82">
        <v>200</v>
      </c>
      <c r="V32" s="83">
        <v>1.1556139198949442E-2</v>
      </c>
      <c r="W32" s="82">
        <v>88</v>
      </c>
      <c r="X32" s="83">
        <v>1.3131976362442547E-3</v>
      </c>
      <c r="Y32" s="82">
        <v>10</v>
      </c>
      <c r="Z32" s="83">
        <v>4.0709126723571895E-2</v>
      </c>
      <c r="AA32" s="82">
        <v>310</v>
      </c>
      <c r="AB32" s="83">
        <v>2.1011162179908078E-3</v>
      </c>
      <c r="AC32" s="82">
        <v>16</v>
      </c>
      <c r="AD32" s="83">
        <v>2.1011162179908078E-3</v>
      </c>
    </row>
    <row r="33" spans="1:30" x14ac:dyDescent="0.35">
      <c r="A33" t="s">
        <v>619</v>
      </c>
      <c r="B33" t="s">
        <v>620</v>
      </c>
      <c r="C33" s="119" t="s">
        <v>610</v>
      </c>
      <c r="D33">
        <v>5146</v>
      </c>
      <c r="E33" s="82">
        <v>8</v>
      </c>
      <c r="F33" s="83">
        <v>3.88651379712398E-3</v>
      </c>
      <c r="G33" s="82">
        <v>20</v>
      </c>
      <c r="H33" s="83">
        <v>9.3276331130975523E-3</v>
      </c>
      <c r="I33" s="82">
        <v>48</v>
      </c>
      <c r="J33" s="83">
        <v>1.165954139137194E-3</v>
      </c>
      <c r="K33" s="82">
        <v>6</v>
      </c>
      <c r="L33" s="83">
        <v>1.5546055188495919E-3</v>
      </c>
      <c r="M33" s="82">
        <v>8</v>
      </c>
      <c r="N33" s="83">
        <v>6.6070734551107657E-3</v>
      </c>
      <c r="O33" s="82">
        <v>34</v>
      </c>
      <c r="P33" s="83">
        <v>2.5456665371162066E-2</v>
      </c>
      <c r="Q33" s="82">
        <v>131</v>
      </c>
      <c r="R33" s="83">
        <v>2.0792848814613293E-2</v>
      </c>
      <c r="S33" s="82">
        <v>107</v>
      </c>
      <c r="T33" s="83">
        <v>7.7147298872910997E-2</v>
      </c>
      <c r="U33" s="82">
        <v>397</v>
      </c>
      <c r="V33" s="83">
        <v>2.9926156237854645E-2</v>
      </c>
      <c r="W33" s="82">
        <v>154</v>
      </c>
      <c r="X33" s="83">
        <v>6.2184220753983676E-3</v>
      </c>
      <c r="Y33" s="82">
        <v>32</v>
      </c>
      <c r="Z33" s="83">
        <v>2.9148853478429847E-2</v>
      </c>
      <c r="AA33" s="82">
        <v>150</v>
      </c>
      <c r="AB33" s="83">
        <v>5.0524679362611733E-3</v>
      </c>
      <c r="AC33" s="82">
        <v>26</v>
      </c>
      <c r="AD33" s="83">
        <v>5.0524679362611733E-3</v>
      </c>
    </row>
    <row r="34" spans="1:30" x14ac:dyDescent="0.35">
      <c r="A34" t="s">
        <v>621</v>
      </c>
      <c r="B34" t="s">
        <v>622</v>
      </c>
      <c r="C34" s="119" t="s">
        <v>610</v>
      </c>
      <c r="D34">
        <v>4803</v>
      </c>
      <c r="E34" s="82">
        <v>13</v>
      </c>
      <c r="F34" s="83">
        <v>2.0820320632937749E-3</v>
      </c>
      <c r="G34" s="82">
        <v>10</v>
      </c>
      <c r="H34" s="83">
        <v>8.7445346658338533E-3</v>
      </c>
      <c r="I34" s="82">
        <v>42</v>
      </c>
      <c r="J34" s="83">
        <v>6.2460961898813238E-4</v>
      </c>
      <c r="K34" s="82">
        <v>3</v>
      </c>
      <c r="L34" s="83">
        <v>8.3281282531750991E-4</v>
      </c>
      <c r="M34" s="82">
        <v>4</v>
      </c>
      <c r="N34" s="83">
        <v>4.3722673329169267E-3</v>
      </c>
      <c r="O34" s="82">
        <v>21</v>
      </c>
      <c r="P34" s="83">
        <v>1.4366021236727046E-2</v>
      </c>
      <c r="Q34" s="82">
        <v>69</v>
      </c>
      <c r="R34" s="83">
        <v>4.1016031646887365E-2</v>
      </c>
      <c r="S34" s="82">
        <v>197</v>
      </c>
      <c r="T34" s="83">
        <v>7.5785967103893404E-2</v>
      </c>
      <c r="U34" s="82">
        <v>364</v>
      </c>
      <c r="V34" s="83">
        <v>1.2908598792421403E-2</v>
      </c>
      <c r="W34" s="82">
        <v>62</v>
      </c>
      <c r="X34" s="83">
        <v>1.8738288569643974E-3</v>
      </c>
      <c r="Y34" s="82">
        <v>9</v>
      </c>
      <c r="Z34" s="83">
        <v>4.2265250884863624E-2</v>
      </c>
      <c r="AA34" s="82">
        <v>203</v>
      </c>
      <c r="AB34" s="83">
        <v>2.2902352696231522E-3</v>
      </c>
      <c r="AC34" s="82">
        <v>11</v>
      </c>
      <c r="AD34" s="83">
        <v>2.2902352696231522E-3</v>
      </c>
    </row>
    <row r="35" spans="1:30" x14ac:dyDescent="0.35">
      <c r="A35" t="s">
        <v>623</v>
      </c>
      <c r="B35" t="s">
        <v>624</v>
      </c>
      <c r="C35" s="119" t="s">
        <v>610</v>
      </c>
      <c r="D35">
        <v>8301</v>
      </c>
      <c r="E35" s="82">
        <v>19</v>
      </c>
      <c r="F35" s="83">
        <v>7.2280448138778463E-4</v>
      </c>
      <c r="G35" s="82">
        <v>6</v>
      </c>
      <c r="H35" s="83">
        <v>2.2888808577279846E-3</v>
      </c>
      <c r="I35" s="82">
        <v>19</v>
      </c>
      <c r="J35" s="83">
        <v>3.6140224069389231E-4</v>
      </c>
      <c r="K35" s="82">
        <v>3</v>
      </c>
      <c r="L35" s="83">
        <v>2.4093482712926153E-4</v>
      </c>
      <c r="M35" s="82">
        <v>2</v>
      </c>
      <c r="N35" s="83">
        <v>6.0233706782315388E-3</v>
      </c>
      <c r="O35" s="82">
        <v>50</v>
      </c>
      <c r="P35" s="83">
        <v>1.0721599807252138E-2</v>
      </c>
      <c r="Q35" s="82">
        <v>89</v>
      </c>
      <c r="R35" s="83">
        <v>1.4094687387061799E-2</v>
      </c>
      <c r="S35" s="82">
        <v>117</v>
      </c>
      <c r="T35" s="83">
        <v>5.2764727141308275E-2</v>
      </c>
      <c r="U35" s="82">
        <v>438</v>
      </c>
      <c r="V35" s="83">
        <v>1.5178894109143477E-2</v>
      </c>
      <c r="W35" s="82">
        <v>126</v>
      </c>
      <c r="X35" s="83">
        <v>2.2888808577279846E-3</v>
      </c>
      <c r="Y35" s="82">
        <v>19</v>
      </c>
      <c r="Z35" s="83">
        <v>3.6983495964341646E-2</v>
      </c>
      <c r="AA35" s="82">
        <v>307</v>
      </c>
      <c r="AB35" s="83">
        <v>3.4935549933742924E-3</v>
      </c>
      <c r="AC35" s="82">
        <v>29</v>
      </c>
      <c r="AD35" s="83">
        <v>3.4935549933742924E-3</v>
      </c>
    </row>
    <row r="36" spans="1:30" x14ac:dyDescent="0.35">
      <c r="A36" t="s">
        <v>625</v>
      </c>
      <c r="B36" t="s">
        <v>626</v>
      </c>
      <c r="C36" s="119" t="s">
        <v>627</v>
      </c>
      <c r="D36">
        <v>5700</v>
      </c>
      <c r="E36" s="82">
        <v>11</v>
      </c>
      <c r="F36" s="83">
        <v>9.4736842105263164E-3</v>
      </c>
      <c r="G36" s="82">
        <v>54</v>
      </c>
      <c r="H36" s="83">
        <v>6.842105263157895E-3</v>
      </c>
      <c r="I36" s="82">
        <v>39</v>
      </c>
      <c r="J36" s="83">
        <v>1.9298245614035089E-3</v>
      </c>
      <c r="K36" s="82">
        <v>11</v>
      </c>
      <c r="L36" s="83">
        <v>1.7543859649122806E-4</v>
      </c>
      <c r="M36" s="82">
        <v>1</v>
      </c>
      <c r="N36" s="83">
        <v>9.1228070175438589E-3</v>
      </c>
      <c r="O36" s="82">
        <v>52</v>
      </c>
      <c r="P36" s="83">
        <v>3.1754385964912278E-2</v>
      </c>
      <c r="Q36" s="82">
        <v>181</v>
      </c>
      <c r="R36" s="83">
        <v>1.4736842105263158E-2</v>
      </c>
      <c r="S36" s="82">
        <v>84</v>
      </c>
      <c r="T36" s="83">
        <v>4.2807017543859648E-2</v>
      </c>
      <c r="U36" s="82">
        <v>244</v>
      </c>
      <c r="V36" s="83">
        <v>2.5087719298245614E-2</v>
      </c>
      <c r="W36" s="82">
        <v>143</v>
      </c>
      <c r="X36" s="83">
        <v>1.7543859649122807E-3</v>
      </c>
      <c r="Y36" s="82">
        <v>10</v>
      </c>
      <c r="Z36" s="83">
        <v>3.2982456140350877E-2</v>
      </c>
      <c r="AA36" s="82">
        <v>188</v>
      </c>
      <c r="AB36" s="83">
        <v>4.9122807017543861E-3</v>
      </c>
      <c r="AC36" s="82">
        <v>28</v>
      </c>
      <c r="AD36" s="83">
        <v>4.9122807017543861E-3</v>
      </c>
    </row>
    <row r="37" spans="1:30" x14ac:dyDescent="0.35">
      <c r="A37" t="s">
        <v>628</v>
      </c>
      <c r="B37" t="s">
        <v>629</v>
      </c>
      <c r="C37" s="119" t="s">
        <v>627</v>
      </c>
      <c r="D37">
        <v>9309</v>
      </c>
      <c r="E37" s="82">
        <v>31</v>
      </c>
      <c r="F37" s="83">
        <v>4.4043398861317003E-3</v>
      </c>
      <c r="G37" s="82">
        <v>41</v>
      </c>
      <c r="H37" s="83">
        <v>1.8691588785046728E-2</v>
      </c>
      <c r="I37" s="82">
        <v>174</v>
      </c>
      <c r="J37" s="83">
        <v>3.3301106456117735E-3</v>
      </c>
      <c r="K37" s="82">
        <v>31</v>
      </c>
      <c r="L37" s="83">
        <v>4.2969169620797078E-4</v>
      </c>
      <c r="M37" s="82">
        <v>4</v>
      </c>
      <c r="N37" s="83">
        <v>6.660221291223547E-3</v>
      </c>
      <c r="O37" s="82">
        <v>62</v>
      </c>
      <c r="P37" s="83">
        <v>4.3398861317005051E-2</v>
      </c>
      <c r="Q37" s="82">
        <v>404</v>
      </c>
      <c r="R37" s="83">
        <v>2.2666236974970458E-2</v>
      </c>
      <c r="S37" s="82">
        <v>211</v>
      </c>
      <c r="T37" s="83">
        <v>7.9922655494682568E-2</v>
      </c>
      <c r="U37" s="82">
        <v>744</v>
      </c>
      <c r="V37" s="83">
        <v>3.6738640025781505E-2</v>
      </c>
      <c r="W37" s="82">
        <v>342</v>
      </c>
      <c r="X37" s="83">
        <v>4.1894940380277149E-3</v>
      </c>
      <c r="Y37" s="82">
        <v>39</v>
      </c>
      <c r="Z37" s="83">
        <v>3.6631217101729507E-2</v>
      </c>
      <c r="AA37" s="82">
        <v>341</v>
      </c>
      <c r="AB37" s="83">
        <v>7.1973359114835102E-3</v>
      </c>
      <c r="AC37" s="82">
        <v>67</v>
      </c>
      <c r="AD37" s="83">
        <v>7.1973359114835102E-3</v>
      </c>
    </row>
    <row r="38" spans="1:30" x14ac:dyDescent="0.35">
      <c r="A38" t="s">
        <v>630</v>
      </c>
      <c r="B38" t="s">
        <v>631</v>
      </c>
      <c r="C38" s="119" t="s">
        <v>627</v>
      </c>
      <c r="D38">
        <v>9451</v>
      </c>
      <c r="E38" s="82">
        <v>39</v>
      </c>
      <c r="F38" s="83">
        <v>3.4916940006348533E-3</v>
      </c>
      <c r="G38" s="82">
        <v>33</v>
      </c>
      <c r="H38" s="83">
        <v>4.0207385461855892E-3</v>
      </c>
      <c r="I38" s="82">
        <v>38</v>
      </c>
      <c r="J38" s="83">
        <v>2.4336049095333829E-3</v>
      </c>
      <c r="K38" s="82">
        <v>23</v>
      </c>
      <c r="L38" s="83">
        <v>4.2323563644058832E-4</v>
      </c>
      <c r="M38" s="82">
        <v>4</v>
      </c>
      <c r="N38" s="83">
        <v>6.8775790921595595E-3</v>
      </c>
      <c r="O38" s="82">
        <v>65</v>
      </c>
      <c r="P38" s="83">
        <v>3.3118188551476031E-2</v>
      </c>
      <c r="Q38" s="82">
        <v>313</v>
      </c>
      <c r="R38" s="83">
        <v>1.8304941276055444E-2</v>
      </c>
      <c r="S38" s="82">
        <v>173</v>
      </c>
      <c r="T38" s="83">
        <v>7.0786160194688391E-2</v>
      </c>
      <c r="U38" s="82">
        <v>669</v>
      </c>
      <c r="V38" s="83">
        <v>2.6028991641096181E-2</v>
      </c>
      <c r="W38" s="82">
        <v>246</v>
      </c>
      <c r="X38" s="83">
        <v>2.9626494550841179E-3</v>
      </c>
      <c r="Y38" s="82">
        <v>28</v>
      </c>
      <c r="Z38" s="83">
        <v>3.8197016188763096E-2</v>
      </c>
      <c r="AA38" s="82">
        <v>361</v>
      </c>
      <c r="AB38" s="83">
        <v>7.8298592741508841E-3</v>
      </c>
      <c r="AC38" s="82">
        <v>74</v>
      </c>
      <c r="AD38" s="83">
        <v>7.8298592741508841E-3</v>
      </c>
    </row>
    <row r="39" spans="1:30" x14ac:dyDescent="0.35">
      <c r="A39" t="s">
        <v>632</v>
      </c>
      <c r="B39" t="s">
        <v>633</v>
      </c>
      <c r="C39" s="119" t="s">
        <v>627</v>
      </c>
      <c r="D39">
        <v>4846</v>
      </c>
      <c r="E39" s="82">
        <v>20</v>
      </c>
      <c r="F39" s="83">
        <v>4.3334709038382168E-3</v>
      </c>
      <c r="G39" s="82">
        <v>21</v>
      </c>
      <c r="H39" s="83">
        <v>8.6669418076764336E-3</v>
      </c>
      <c r="I39" s="82">
        <v>42</v>
      </c>
      <c r="J39" s="83">
        <v>3.0953363598844406E-3</v>
      </c>
      <c r="K39" s="82">
        <v>15</v>
      </c>
      <c r="L39" s="83">
        <v>8.2542302930251759E-4</v>
      </c>
      <c r="M39" s="82">
        <v>4</v>
      </c>
      <c r="N39" s="83">
        <v>8.2542302930251749E-3</v>
      </c>
      <c r="O39" s="82">
        <v>40</v>
      </c>
      <c r="P39" s="83">
        <v>4.5604622368964093E-2</v>
      </c>
      <c r="Q39" s="82">
        <v>221</v>
      </c>
      <c r="R39" s="83">
        <v>5.5716054477919934E-2</v>
      </c>
      <c r="S39" s="82">
        <v>270</v>
      </c>
      <c r="T39" s="83">
        <v>5.8605035080478748E-2</v>
      </c>
      <c r="U39" s="82">
        <v>284</v>
      </c>
      <c r="V39" s="83">
        <v>2.6413536937680563E-2</v>
      </c>
      <c r="W39" s="82">
        <v>128</v>
      </c>
      <c r="X39" s="83">
        <v>2.2699133305819231E-3</v>
      </c>
      <c r="Y39" s="82">
        <v>11</v>
      </c>
      <c r="Z39" s="83">
        <v>4.6842756912917873E-2</v>
      </c>
      <c r="AA39" s="82">
        <v>227</v>
      </c>
      <c r="AB39" s="83">
        <v>8.0478745356995455E-3</v>
      </c>
      <c r="AC39" s="82">
        <v>39</v>
      </c>
      <c r="AD39" s="83">
        <v>8.0478745356995455E-3</v>
      </c>
    </row>
    <row r="40" spans="1:30" x14ac:dyDescent="0.35">
      <c r="A40" t="s">
        <v>634</v>
      </c>
      <c r="B40" t="s">
        <v>635</v>
      </c>
      <c r="C40" s="119" t="s">
        <v>627</v>
      </c>
      <c r="D40">
        <v>8434</v>
      </c>
      <c r="E40" s="82">
        <v>27</v>
      </c>
      <c r="F40" s="83">
        <v>8.1811714488973196E-3</v>
      </c>
      <c r="G40" s="82">
        <v>69</v>
      </c>
      <c r="H40" s="83">
        <v>1.4820962769741522E-2</v>
      </c>
      <c r="I40" s="82">
        <v>125</v>
      </c>
      <c r="J40" s="83">
        <v>4.624140384159355E-3</v>
      </c>
      <c r="K40" s="82">
        <v>39</v>
      </c>
      <c r="L40" s="83">
        <v>5.9283851078966094E-4</v>
      </c>
      <c r="M40" s="82">
        <v>5</v>
      </c>
      <c r="N40" s="83">
        <v>7.9440360445814564E-3</v>
      </c>
      <c r="O40" s="82">
        <v>67</v>
      </c>
      <c r="P40" s="83">
        <v>4.292150818117145E-2</v>
      </c>
      <c r="Q40" s="82">
        <v>362</v>
      </c>
      <c r="R40" s="83">
        <v>4.0668721840170736E-2</v>
      </c>
      <c r="S40" s="82">
        <v>343</v>
      </c>
      <c r="T40" s="83">
        <v>7.540905857244487E-2</v>
      </c>
      <c r="U40" s="82">
        <v>636</v>
      </c>
      <c r="V40" s="83">
        <v>3.0827602561062366E-2</v>
      </c>
      <c r="W40" s="82">
        <v>260</v>
      </c>
      <c r="X40" s="83">
        <v>3.912734171211762E-3</v>
      </c>
      <c r="Y40" s="82">
        <v>33</v>
      </c>
      <c r="Z40" s="83">
        <v>3.6755987668958975E-2</v>
      </c>
      <c r="AA40" s="82">
        <v>310</v>
      </c>
      <c r="AB40" s="83">
        <v>4.2684372776855585E-3</v>
      </c>
      <c r="AC40" s="82">
        <v>36</v>
      </c>
      <c r="AD40" s="83">
        <v>4.2684372776855585E-3</v>
      </c>
    </row>
    <row r="41" spans="1:30" x14ac:dyDescent="0.35">
      <c r="A41" t="s">
        <v>636</v>
      </c>
      <c r="B41" t="s">
        <v>637</v>
      </c>
      <c r="C41" s="119" t="s">
        <v>627</v>
      </c>
      <c r="D41">
        <v>7956</v>
      </c>
      <c r="E41" s="82">
        <v>21</v>
      </c>
      <c r="F41" s="83">
        <v>7.1644042232277523E-3</v>
      </c>
      <c r="G41" s="82">
        <v>57</v>
      </c>
      <c r="H41" s="83">
        <v>1.0306686777275012E-2</v>
      </c>
      <c r="I41" s="82">
        <v>82</v>
      </c>
      <c r="J41" s="83">
        <v>3.0165912518853697E-3</v>
      </c>
      <c r="K41" s="82">
        <v>24</v>
      </c>
      <c r="L41" s="83">
        <v>7.5414781297134241E-4</v>
      </c>
      <c r="M41" s="82">
        <v>6</v>
      </c>
      <c r="N41" s="83">
        <v>8.5470085470085479E-3</v>
      </c>
      <c r="O41" s="82">
        <v>68</v>
      </c>
      <c r="P41" s="83">
        <v>6.0583207642031171E-2</v>
      </c>
      <c r="Q41" s="82">
        <v>482</v>
      </c>
      <c r="R41" s="83">
        <v>2.3881347410759174E-2</v>
      </c>
      <c r="S41" s="82">
        <v>190</v>
      </c>
      <c r="T41" s="83">
        <v>0.10558069381598793</v>
      </c>
      <c r="U41" s="82">
        <v>840</v>
      </c>
      <c r="V41" s="83">
        <v>2.8531925590749119E-2</v>
      </c>
      <c r="W41" s="82">
        <v>227</v>
      </c>
      <c r="X41" s="83">
        <v>2.6395173453996985E-3</v>
      </c>
      <c r="Y41" s="82">
        <v>21</v>
      </c>
      <c r="Z41" s="83">
        <v>3.4690799396681751E-2</v>
      </c>
      <c r="AA41" s="82">
        <v>276</v>
      </c>
      <c r="AB41" s="83">
        <v>4.7762694821518355E-3</v>
      </c>
      <c r="AC41" s="82">
        <v>38</v>
      </c>
      <c r="AD41" s="83">
        <v>4.7762694821518355E-3</v>
      </c>
    </row>
    <row r="42" spans="1:30" x14ac:dyDescent="0.35">
      <c r="A42" t="s">
        <v>638</v>
      </c>
      <c r="B42" t="s">
        <v>639</v>
      </c>
      <c r="C42" s="119" t="s">
        <v>627</v>
      </c>
      <c r="D42">
        <v>10580</v>
      </c>
      <c r="E42" s="82">
        <v>24</v>
      </c>
      <c r="F42" s="83">
        <v>4.1587901701323248E-3</v>
      </c>
      <c r="G42" s="82">
        <v>44</v>
      </c>
      <c r="H42" s="83">
        <v>5.7655954631379959E-3</v>
      </c>
      <c r="I42" s="82">
        <v>61</v>
      </c>
      <c r="J42" s="83">
        <v>8.5066162570888472E-4</v>
      </c>
      <c r="K42" s="82">
        <v>9</v>
      </c>
      <c r="L42" s="83">
        <v>5.6710775047258974E-4</v>
      </c>
      <c r="M42" s="82">
        <v>6</v>
      </c>
      <c r="N42" s="83">
        <v>7.1833648393194709E-3</v>
      </c>
      <c r="O42" s="82">
        <v>76</v>
      </c>
      <c r="P42" s="83">
        <v>3.2514177693761817E-2</v>
      </c>
      <c r="Q42" s="82">
        <v>344</v>
      </c>
      <c r="R42" s="83">
        <v>1.890359168241966E-2</v>
      </c>
      <c r="S42" s="82">
        <v>200</v>
      </c>
      <c r="T42" s="83">
        <v>3.1001890359168241E-2</v>
      </c>
      <c r="U42" s="82">
        <v>328</v>
      </c>
      <c r="V42" s="83">
        <v>2.2306238185255199E-2</v>
      </c>
      <c r="W42" s="82">
        <v>236</v>
      </c>
      <c r="X42" s="83">
        <v>1.890359168241966E-3</v>
      </c>
      <c r="Y42" s="82">
        <v>20</v>
      </c>
      <c r="Z42" s="83">
        <v>3.2797731568998109E-2</v>
      </c>
      <c r="AA42" s="82">
        <v>347</v>
      </c>
      <c r="AB42" s="83">
        <v>7.1833648393194709E-3</v>
      </c>
      <c r="AC42" s="82">
        <v>76</v>
      </c>
      <c r="AD42" s="83">
        <v>7.1833648393194709E-3</v>
      </c>
    </row>
    <row r="43" spans="1:30" x14ac:dyDescent="0.35">
      <c r="A43" t="s">
        <v>640</v>
      </c>
      <c r="B43" t="s">
        <v>641</v>
      </c>
      <c r="C43" s="119" t="s">
        <v>627</v>
      </c>
      <c r="D43">
        <v>4161</v>
      </c>
      <c r="E43" s="82">
        <v>18</v>
      </c>
      <c r="F43" s="83">
        <v>4.5662100456621002E-3</v>
      </c>
      <c r="G43" s="82">
        <v>19</v>
      </c>
      <c r="H43" s="83">
        <v>1.2256669069935111E-2</v>
      </c>
      <c r="I43" s="82">
        <v>51</v>
      </c>
      <c r="J43" s="83">
        <v>3.3645758231194423E-3</v>
      </c>
      <c r="K43" s="82">
        <v>14</v>
      </c>
      <c r="L43" s="83">
        <v>1.9226147560682527E-3</v>
      </c>
      <c r="M43" s="82">
        <v>8</v>
      </c>
      <c r="N43" s="83">
        <v>6.7291516462388845E-3</v>
      </c>
      <c r="O43" s="82">
        <v>28</v>
      </c>
      <c r="P43" s="83">
        <v>4.3018505167027155E-2</v>
      </c>
      <c r="Q43" s="82">
        <v>179</v>
      </c>
      <c r="R43" s="83">
        <v>3.3165104542177359E-2</v>
      </c>
      <c r="S43" s="82">
        <v>138</v>
      </c>
      <c r="T43" s="83">
        <v>9.6851718336938231E-2</v>
      </c>
      <c r="U43" s="82">
        <v>403</v>
      </c>
      <c r="V43" s="83">
        <v>3.1963470319634701E-2</v>
      </c>
      <c r="W43" s="82">
        <v>133</v>
      </c>
      <c r="X43" s="83">
        <v>4.8065368901706318E-3</v>
      </c>
      <c r="Y43" s="82">
        <v>20</v>
      </c>
      <c r="Z43" s="83">
        <v>3.773131458783946E-2</v>
      </c>
      <c r="AA43" s="82">
        <v>157</v>
      </c>
      <c r="AB43" s="83">
        <v>7.9307858687815425E-3</v>
      </c>
      <c r="AC43" s="82">
        <v>33</v>
      </c>
      <c r="AD43" s="83">
        <v>7.9307858687815425E-3</v>
      </c>
    </row>
    <row r="44" spans="1:30" x14ac:dyDescent="0.35">
      <c r="A44" t="s">
        <v>642</v>
      </c>
      <c r="B44" t="s">
        <v>643</v>
      </c>
      <c r="C44" s="119" t="s">
        <v>627</v>
      </c>
      <c r="D44">
        <v>10108</v>
      </c>
      <c r="E44" s="82">
        <v>26</v>
      </c>
      <c r="F44" s="125">
        <v>2.5722200237435692E-3</v>
      </c>
      <c r="G44" s="82">
        <v>76</v>
      </c>
      <c r="H44" s="125">
        <v>7.5187969924812026E-3</v>
      </c>
      <c r="I44" s="82">
        <v>72</v>
      </c>
      <c r="J44" s="125">
        <v>7.1230708349821923E-3</v>
      </c>
      <c r="K44" s="82">
        <v>21</v>
      </c>
      <c r="L44" s="125">
        <v>2.0775623268698062E-3</v>
      </c>
      <c r="M44" s="82">
        <v>2</v>
      </c>
      <c r="N44" s="83">
        <v>7.2220023743569447E-3</v>
      </c>
      <c r="O44" s="82">
        <v>73</v>
      </c>
      <c r="P44" s="83">
        <v>3.3339928769291649E-2</v>
      </c>
      <c r="Q44" s="82">
        <v>337</v>
      </c>
      <c r="R44" s="125">
        <v>3.3339928769291649E-2</v>
      </c>
      <c r="S44" s="82">
        <v>110</v>
      </c>
      <c r="T44" s="125">
        <v>1.0882469331222795E-2</v>
      </c>
      <c r="U44" s="82">
        <v>347</v>
      </c>
      <c r="V44" s="125">
        <v>3.4329244163039174E-2</v>
      </c>
      <c r="W44" s="82">
        <v>268</v>
      </c>
      <c r="X44" s="125">
        <v>2.6513652552433715E-2</v>
      </c>
      <c r="Y44" s="82">
        <v>21</v>
      </c>
      <c r="Z44" s="125">
        <v>2.0775623268698062E-3</v>
      </c>
      <c r="AA44" s="82">
        <v>427</v>
      </c>
      <c r="AB44" s="125">
        <v>4.224376731301939E-2</v>
      </c>
      <c r="AC44" s="82">
        <v>87</v>
      </c>
      <c r="AD44" s="83">
        <v>8.6070439256034827E-3</v>
      </c>
    </row>
    <row r="45" spans="1:30" x14ac:dyDescent="0.35">
      <c r="A45" t="s">
        <v>644</v>
      </c>
      <c r="B45" t="s">
        <v>645</v>
      </c>
      <c r="C45" s="119" t="s">
        <v>590</v>
      </c>
      <c r="D45">
        <v>13008</v>
      </c>
      <c r="E45" s="82">
        <v>39</v>
      </c>
      <c r="F45" s="125">
        <v>2.9981549815498157E-3</v>
      </c>
      <c r="G45" s="82">
        <v>65</v>
      </c>
      <c r="H45" s="125">
        <v>4.9969249692496925E-3</v>
      </c>
      <c r="I45" s="82">
        <v>199</v>
      </c>
      <c r="J45" s="125">
        <v>1.5298277982779827E-2</v>
      </c>
      <c r="K45" s="82">
        <v>27</v>
      </c>
      <c r="L45" s="125">
        <v>2.0756457564575647E-3</v>
      </c>
      <c r="M45" s="82">
        <v>24</v>
      </c>
      <c r="N45" s="83">
        <v>7.149446494464945E-3</v>
      </c>
      <c r="O45" s="82">
        <v>93</v>
      </c>
      <c r="P45" s="83">
        <v>2.9904674046740468E-2</v>
      </c>
      <c r="Q45" s="82">
        <v>389</v>
      </c>
      <c r="R45" s="125">
        <v>2.9904674046740468E-2</v>
      </c>
      <c r="S45" s="82">
        <v>475</v>
      </c>
      <c r="T45" s="125">
        <v>3.6515990159901597E-2</v>
      </c>
      <c r="U45" s="82">
        <v>729</v>
      </c>
      <c r="V45" s="125">
        <v>5.6042435424354241E-2</v>
      </c>
      <c r="W45" s="82">
        <v>380</v>
      </c>
      <c r="X45" s="125">
        <v>2.9212792127921279E-2</v>
      </c>
      <c r="Y45" s="82">
        <v>47</v>
      </c>
      <c r="Z45" s="125">
        <v>3.6131611316113162E-3</v>
      </c>
      <c r="AA45" s="82">
        <v>483</v>
      </c>
      <c r="AB45" s="125">
        <v>3.7130996309963096E-2</v>
      </c>
      <c r="AC45" s="82">
        <v>68</v>
      </c>
      <c r="AD45" s="83">
        <v>5.2275522755227555E-3</v>
      </c>
    </row>
    <row r="46" spans="1:30" x14ac:dyDescent="0.35">
      <c r="A46" t="s">
        <v>646</v>
      </c>
      <c r="B46" t="s">
        <v>647</v>
      </c>
      <c r="C46" s="119" t="s">
        <v>627</v>
      </c>
      <c r="D46">
        <v>6836</v>
      </c>
      <c r="E46" s="82">
        <v>9</v>
      </c>
      <c r="F46" s="125">
        <v>1.3165593914569924E-3</v>
      </c>
      <c r="G46" s="82">
        <v>38</v>
      </c>
      <c r="H46" s="125">
        <v>5.5588063194850794E-3</v>
      </c>
      <c r="I46" s="82">
        <v>27</v>
      </c>
      <c r="J46" s="125">
        <v>3.9496781743709776E-3</v>
      </c>
      <c r="K46" s="82">
        <v>10</v>
      </c>
      <c r="L46" s="125">
        <v>1.4628437682855471E-3</v>
      </c>
      <c r="M46" s="82">
        <v>3</v>
      </c>
      <c r="N46" s="83">
        <v>5.412521942656524E-3</v>
      </c>
      <c r="O46" s="82">
        <v>37</v>
      </c>
      <c r="P46" s="83">
        <v>2.7062609713282622E-2</v>
      </c>
      <c r="Q46" s="82">
        <v>185</v>
      </c>
      <c r="R46" s="125">
        <v>2.7062609713282622E-2</v>
      </c>
      <c r="S46" s="82">
        <v>86</v>
      </c>
      <c r="T46" s="125">
        <v>1.2580456407255705E-2</v>
      </c>
      <c r="U46" s="82">
        <v>170</v>
      </c>
      <c r="V46" s="125">
        <v>2.4868344060854301E-2</v>
      </c>
      <c r="W46" s="82">
        <v>138</v>
      </c>
      <c r="X46" s="125">
        <v>2.0187244002340551E-2</v>
      </c>
      <c r="Y46" s="82">
        <v>13</v>
      </c>
      <c r="Z46" s="125">
        <v>1.9016968987712111E-3</v>
      </c>
      <c r="AA46" s="82">
        <v>177</v>
      </c>
      <c r="AB46" s="125">
        <v>2.5892334698654183E-2</v>
      </c>
      <c r="AC46" s="82">
        <v>2</v>
      </c>
      <c r="AD46" s="83">
        <v>2.9256875365710943E-4</v>
      </c>
    </row>
    <row r="47" spans="1:30" x14ac:dyDescent="0.35">
      <c r="A47" t="s">
        <v>648</v>
      </c>
      <c r="B47" t="s">
        <v>649</v>
      </c>
      <c r="C47" s="119" t="s">
        <v>590</v>
      </c>
      <c r="D47">
        <v>6674</v>
      </c>
      <c r="E47" s="82">
        <v>13</v>
      </c>
      <c r="F47" s="125">
        <v>1.947857356907402E-3</v>
      </c>
      <c r="G47" s="82">
        <v>89</v>
      </c>
      <c r="H47" s="125">
        <v>1.3335331135750673E-2</v>
      </c>
      <c r="I47" s="82">
        <v>46</v>
      </c>
      <c r="J47" s="125">
        <v>6.8924183398261915E-3</v>
      </c>
      <c r="K47" s="82">
        <v>13</v>
      </c>
      <c r="L47" s="125">
        <v>1.947857356907402E-3</v>
      </c>
      <c r="M47" s="82">
        <v>1</v>
      </c>
      <c r="N47" s="83">
        <v>7.6415942463290377E-3</v>
      </c>
      <c r="O47" s="82">
        <v>51</v>
      </c>
      <c r="P47" s="83">
        <v>2.4572969733293377E-2</v>
      </c>
      <c r="Q47" s="82">
        <v>164</v>
      </c>
      <c r="R47" s="125">
        <v>2.4572969733293377E-2</v>
      </c>
      <c r="S47" s="82">
        <v>277</v>
      </c>
      <c r="T47" s="125">
        <v>4.150434522025772E-2</v>
      </c>
      <c r="U47" s="82">
        <v>265</v>
      </c>
      <c r="V47" s="125">
        <v>3.9706323044650882E-2</v>
      </c>
      <c r="W47" s="82">
        <v>144</v>
      </c>
      <c r="X47" s="125">
        <v>2.1576266107281989E-2</v>
      </c>
      <c r="Y47" s="82">
        <v>27</v>
      </c>
      <c r="Z47" s="125">
        <v>4.0455498951153732E-3</v>
      </c>
      <c r="AA47" s="82">
        <v>179</v>
      </c>
      <c r="AB47" s="125">
        <v>2.6820497452801916E-2</v>
      </c>
      <c r="AC47" s="82">
        <v>35</v>
      </c>
      <c r="AD47" s="83">
        <v>5.244231345519928E-3</v>
      </c>
    </row>
    <row r="48" spans="1:30" x14ac:dyDescent="0.35">
      <c r="A48" t="s">
        <v>650</v>
      </c>
      <c r="B48" t="s">
        <v>651</v>
      </c>
      <c r="C48" s="119" t="s">
        <v>603</v>
      </c>
      <c r="D48">
        <v>5659</v>
      </c>
      <c r="E48" s="82">
        <v>7</v>
      </c>
      <c r="F48" s="125">
        <v>1.2369676621311187E-3</v>
      </c>
      <c r="G48" s="82">
        <v>9</v>
      </c>
      <c r="H48" s="125">
        <v>1.5903869941685811E-3</v>
      </c>
      <c r="I48" s="82">
        <v>71</v>
      </c>
      <c r="J48" s="125">
        <v>1.2546386287329916E-2</v>
      </c>
      <c r="K48" s="82">
        <v>8</v>
      </c>
      <c r="L48" s="125">
        <v>1.4136773281498499E-3</v>
      </c>
      <c r="M48" s="82">
        <v>1</v>
      </c>
      <c r="N48" s="83">
        <v>6.0081286446368619E-3</v>
      </c>
      <c r="O48" s="82">
        <v>34</v>
      </c>
      <c r="P48" s="83">
        <v>2.9157094893090651E-2</v>
      </c>
      <c r="Q48" s="82">
        <v>165</v>
      </c>
      <c r="R48" s="125">
        <v>2.9157094893090651E-2</v>
      </c>
      <c r="S48" s="82">
        <v>328</v>
      </c>
      <c r="T48" s="125">
        <v>5.7960770454143842E-2</v>
      </c>
      <c r="U48" s="82">
        <v>81</v>
      </c>
      <c r="V48" s="125">
        <v>1.4313482947517229E-2</v>
      </c>
      <c r="W48" s="82">
        <v>118</v>
      </c>
      <c r="X48" s="125">
        <v>2.0851740590210284E-2</v>
      </c>
      <c r="Y48" s="82">
        <v>10</v>
      </c>
      <c r="Z48" s="125">
        <v>1.7670966601873123E-3</v>
      </c>
      <c r="AA48" s="82">
        <v>273</v>
      </c>
      <c r="AB48" s="125">
        <v>4.8241738823113625E-2</v>
      </c>
      <c r="AC48" s="82">
        <v>7</v>
      </c>
      <c r="AD48" s="83">
        <v>1.2369676621311187E-3</v>
      </c>
    </row>
    <row r="49" spans="1:32" x14ac:dyDescent="0.35">
      <c r="A49" t="s">
        <v>652</v>
      </c>
      <c r="B49" t="s">
        <v>653</v>
      </c>
      <c r="C49" s="119" t="s">
        <v>572</v>
      </c>
      <c r="D49">
        <v>8214</v>
      </c>
      <c r="E49" s="82">
        <v>15</v>
      </c>
      <c r="F49" s="125">
        <v>1.8261504747991235E-3</v>
      </c>
      <c r="G49" s="82">
        <v>7</v>
      </c>
      <c r="H49" s="125">
        <v>8.5220355490625761E-4</v>
      </c>
      <c r="I49" s="82">
        <v>17</v>
      </c>
      <c r="J49" s="125">
        <v>2.0696372047723397E-3</v>
      </c>
      <c r="K49" s="82">
        <v>3</v>
      </c>
      <c r="L49" s="125">
        <v>3.652300949598247E-4</v>
      </c>
      <c r="M49" s="82">
        <v>8</v>
      </c>
      <c r="N49" s="83">
        <v>4.2610177745312878E-3</v>
      </c>
      <c r="O49" s="82">
        <v>35</v>
      </c>
      <c r="P49" s="83">
        <v>7.6698319941563183E-3</v>
      </c>
      <c r="Q49" s="82">
        <v>63</v>
      </c>
      <c r="R49" s="125">
        <v>7.6698319941563183E-3</v>
      </c>
      <c r="S49" s="82">
        <v>116</v>
      </c>
      <c r="T49" s="125">
        <v>1.4122230338446555E-2</v>
      </c>
      <c r="U49" s="82">
        <v>109</v>
      </c>
      <c r="V49" s="125">
        <v>1.3270026783540298E-2</v>
      </c>
      <c r="W49" s="82">
        <v>91</v>
      </c>
      <c r="X49" s="125">
        <v>1.107864621378135E-2</v>
      </c>
      <c r="Y49" s="82">
        <v>21</v>
      </c>
      <c r="Z49" s="125">
        <v>2.556610664718773E-3</v>
      </c>
      <c r="AA49" s="82">
        <v>302</v>
      </c>
      <c r="AB49" s="125">
        <v>3.6766496225955687E-2</v>
      </c>
      <c r="AC49" s="82">
        <v>0</v>
      </c>
      <c r="AD49" s="83">
        <v>0</v>
      </c>
    </row>
    <row r="50" spans="1:32" x14ac:dyDescent="0.35">
      <c r="A50" t="s">
        <v>654</v>
      </c>
      <c r="B50" t="s">
        <v>655</v>
      </c>
      <c r="C50" s="119" t="s">
        <v>627</v>
      </c>
      <c r="D50">
        <v>4958</v>
      </c>
      <c r="E50" s="82">
        <v>8</v>
      </c>
      <c r="F50" s="125">
        <v>1.6135538523598225E-3</v>
      </c>
      <c r="G50" s="82">
        <v>20</v>
      </c>
      <c r="H50" s="125">
        <v>4.0338846308995563E-3</v>
      </c>
      <c r="I50" s="82">
        <v>29</v>
      </c>
      <c r="J50" s="125">
        <v>5.8491327148043563E-3</v>
      </c>
      <c r="K50" s="82">
        <v>5</v>
      </c>
      <c r="L50" s="125">
        <v>1.0084711577248891E-3</v>
      </c>
      <c r="M50" s="82">
        <v>3</v>
      </c>
      <c r="N50" s="83">
        <v>0</v>
      </c>
      <c r="O50" s="82">
        <v>0</v>
      </c>
      <c r="P50" s="83">
        <v>2.6220250100847116E-2</v>
      </c>
      <c r="Q50" s="82">
        <v>130</v>
      </c>
      <c r="R50" s="125">
        <v>2.6220250100847116E-2</v>
      </c>
      <c r="S50" s="82">
        <v>0</v>
      </c>
      <c r="T50" s="125">
        <v>0</v>
      </c>
      <c r="U50" s="82">
        <v>0</v>
      </c>
      <c r="V50" s="125">
        <v>0</v>
      </c>
      <c r="W50" s="82">
        <v>100</v>
      </c>
      <c r="X50" s="125">
        <v>2.0169423154497781E-2</v>
      </c>
      <c r="Y50" s="82">
        <v>0</v>
      </c>
      <c r="Z50" s="125">
        <v>0</v>
      </c>
      <c r="AA50" s="82">
        <v>155</v>
      </c>
      <c r="AB50" s="125">
        <v>3.1262605889471558E-2</v>
      </c>
      <c r="AC50" s="82">
        <v>2</v>
      </c>
      <c r="AD50" s="83">
        <v>4.0338846308995562E-4</v>
      </c>
    </row>
    <row r="51" spans="1:32" x14ac:dyDescent="0.35">
      <c r="A51" t="s">
        <v>656</v>
      </c>
      <c r="B51" t="s">
        <v>354</v>
      </c>
      <c r="C51" s="119" t="s">
        <v>610</v>
      </c>
      <c r="D51">
        <v>9405</v>
      </c>
      <c r="E51" s="82">
        <v>2</v>
      </c>
      <c r="F51" s="125">
        <v>2.1265284423179159E-4</v>
      </c>
      <c r="G51" s="82">
        <v>12</v>
      </c>
      <c r="H51" s="125">
        <v>1.2759170653907496E-3</v>
      </c>
      <c r="I51" s="82">
        <v>36</v>
      </c>
      <c r="J51" s="125">
        <v>3.8277511961722489E-3</v>
      </c>
      <c r="K51" s="82">
        <v>13</v>
      </c>
      <c r="L51" s="125">
        <v>1.3822434875066453E-3</v>
      </c>
      <c r="M51" s="82">
        <v>10</v>
      </c>
      <c r="N51" s="83">
        <v>3.189792663476874E-3</v>
      </c>
      <c r="O51" s="82">
        <v>30</v>
      </c>
      <c r="P51" s="83">
        <v>9.3567251461988306E-3</v>
      </c>
      <c r="Q51" s="82">
        <v>88</v>
      </c>
      <c r="R51" s="125">
        <v>9.3567251461988306E-3</v>
      </c>
      <c r="S51" s="82">
        <v>224</v>
      </c>
      <c r="T51" s="125">
        <v>2.381711855396066E-2</v>
      </c>
      <c r="U51" s="82">
        <v>156</v>
      </c>
      <c r="V51" s="125">
        <v>1.6586921850079744E-2</v>
      </c>
      <c r="W51" s="82">
        <v>153</v>
      </c>
      <c r="X51" s="125">
        <v>1.6267942583732056E-2</v>
      </c>
      <c r="Y51" s="82">
        <v>25</v>
      </c>
      <c r="Z51" s="125">
        <v>2.6581605528973951E-3</v>
      </c>
      <c r="AA51" s="82">
        <v>290</v>
      </c>
      <c r="AB51" s="125">
        <v>3.0834662413609781E-2</v>
      </c>
      <c r="AC51" s="82">
        <v>0</v>
      </c>
      <c r="AD51" s="83">
        <v>0</v>
      </c>
      <c r="AE51" s="74"/>
      <c r="AF51" s="74"/>
    </row>
    <row r="52" spans="1:32" x14ac:dyDescent="0.35">
      <c r="A52" t="s">
        <v>657</v>
      </c>
      <c r="B52" t="s">
        <v>658</v>
      </c>
      <c r="C52" s="119" t="s">
        <v>603</v>
      </c>
      <c r="D52">
        <v>16577</v>
      </c>
      <c r="E52" s="82">
        <v>30</v>
      </c>
      <c r="F52" s="125">
        <v>1.8097363817337275E-3</v>
      </c>
      <c r="G52" s="82">
        <v>66</v>
      </c>
      <c r="H52" s="125">
        <v>3.9814200398142008E-3</v>
      </c>
      <c r="I52" s="82">
        <v>142</v>
      </c>
      <c r="J52" s="125">
        <v>8.5660855402063096E-3</v>
      </c>
      <c r="K52" s="82">
        <v>16</v>
      </c>
      <c r="L52" s="125">
        <v>9.6519273692465468E-4</v>
      </c>
      <c r="M52" s="82">
        <v>28</v>
      </c>
      <c r="N52" s="83">
        <v>5.1275864149122278E-3</v>
      </c>
      <c r="O52" s="82">
        <v>85</v>
      </c>
      <c r="P52" s="83">
        <v>2.0148398383302166E-2</v>
      </c>
      <c r="Q52" s="82">
        <v>334</v>
      </c>
      <c r="R52" s="125">
        <v>2.0148398383302166E-2</v>
      </c>
      <c r="S52" s="82">
        <v>320</v>
      </c>
      <c r="T52" s="125">
        <v>1.9303854738493092E-2</v>
      </c>
      <c r="U52" s="82">
        <v>412</v>
      </c>
      <c r="V52" s="125">
        <v>2.4853712975809857E-2</v>
      </c>
      <c r="W52" s="82">
        <v>312</v>
      </c>
      <c r="X52" s="125">
        <v>1.8821258370030767E-2</v>
      </c>
      <c r="Y52" s="82">
        <v>62</v>
      </c>
      <c r="Z52" s="125">
        <v>3.7401218555830366E-3</v>
      </c>
      <c r="AA52" s="82">
        <v>504</v>
      </c>
      <c r="AB52" s="125">
        <v>3.0403571213126621E-2</v>
      </c>
      <c r="AC52" s="82">
        <v>1</v>
      </c>
      <c r="AD52" s="83">
        <v>6.0324546057790917E-5</v>
      </c>
      <c r="AE52" s="74"/>
      <c r="AF52" s="74"/>
    </row>
    <row r="53" spans="1:32" s="140" customFormat="1" x14ac:dyDescent="0.35">
      <c r="A53" s="139"/>
      <c r="B53" s="139"/>
      <c r="C53" s="135" t="s">
        <v>672</v>
      </c>
      <c r="D53" s="152">
        <v>341598</v>
      </c>
      <c r="E53" s="152">
        <v>689</v>
      </c>
      <c r="F53" s="153">
        <f>E53/$D$53</f>
        <v>2.0169907317958537E-3</v>
      </c>
      <c r="G53" s="152">
        <v>1164</v>
      </c>
      <c r="H53" s="153">
        <f>G53/$D$53</f>
        <v>3.4075140955157819E-3</v>
      </c>
      <c r="I53" s="152">
        <v>2949</v>
      </c>
      <c r="J53" s="153">
        <f>I53/$D$53</f>
        <v>8.6329545254948802E-3</v>
      </c>
      <c r="K53" s="152">
        <v>476</v>
      </c>
      <c r="L53" s="153">
        <f>K53/$D$53</f>
        <v>1.3934507813277595E-3</v>
      </c>
      <c r="M53" s="152">
        <v>271</v>
      </c>
      <c r="N53" s="153">
        <f>M53/$D$53</f>
        <v>7.9333017172231689E-4</v>
      </c>
      <c r="O53" s="152">
        <v>2077</v>
      </c>
      <c r="P53" s="153">
        <f>O53/$D$53</f>
        <v>6.0802463714658755E-3</v>
      </c>
      <c r="Q53" s="152">
        <v>8157</v>
      </c>
      <c r="R53" s="153">
        <f>Q53/$D$53</f>
        <v>2.3878945427080956E-2</v>
      </c>
      <c r="S53" s="152">
        <v>8104</v>
      </c>
      <c r="T53" s="153">
        <f>S53/$D$53</f>
        <v>2.372379229386589E-2</v>
      </c>
      <c r="U53" s="152">
        <v>14651</v>
      </c>
      <c r="V53" s="153">
        <f>U53/$D$53</f>
        <v>4.2889595372338246E-2</v>
      </c>
      <c r="W53" s="152">
        <v>6913</v>
      </c>
      <c r="X53" s="153">
        <f>W53/$D$53</f>
        <v>2.0237237922938658E-2</v>
      </c>
      <c r="Y53" s="152">
        <v>1028</v>
      </c>
      <c r="Z53" s="153">
        <f>Y53/$D$53</f>
        <v>3.0093853008507075E-3</v>
      </c>
      <c r="AA53" s="152">
        <v>11795</v>
      </c>
      <c r="AB53" s="153">
        <f>AA53/$D$53</f>
        <v>3.4528890684371691E-2</v>
      </c>
      <c r="AC53" s="152">
        <v>1339</v>
      </c>
      <c r="AD53" s="153">
        <f>AC53/$D$53</f>
        <v>3.9198121768862816E-3</v>
      </c>
      <c r="AE53" s="143"/>
      <c r="AF53" s="143"/>
    </row>
    <row r="54" spans="1:32" x14ac:dyDescent="0.35">
      <c r="A54" s="136"/>
      <c r="B54" s="136"/>
      <c r="C54" s="136"/>
    </row>
    <row r="55" spans="1:32" x14ac:dyDescent="0.35">
      <c r="A55" s="136"/>
      <c r="B55" s="136"/>
      <c r="C55" s="136"/>
    </row>
    <row r="56" spans="1:32" x14ac:dyDescent="0.35">
      <c r="A56" s="136"/>
      <c r="B56" s="136"/>
      <c r="C56" s="135" t="s">
        <v>239</v>
      </c>
      <c r="D56" s="134">
        <v>3187</v>
      </c>
      <c r="F56" s="74">
        <v>2.1265284423179159E-4</v>
      </c>
      <c r="G56" s="74"/>
      <c r="H56" s="74">
        <v>8.5220355490625761E-4</v>
      </c>
      <c r="I56" s="74"/>
      <c r="J56" s="74">
        <v>3.1133250311332503E-4</v>
      </c>
      <c r="K56" s="74"/>
      <c r="L56" s="74">
        <v>0</v>
      </c>
      <c r="M56" s="74"/>
      <c r="N56" s="74">
        <v>0</v>
      </c>
      <c r="O56" s="74"/>
      <c r="P56" s="74">
        <v>7.6698319941563183E-3</v>
      </c>
      <c r="Q56" s="74"/>
      <c r="R56" s="74">
        <v>7.6698319941563183E-3</v>
      </c>
      <c r="S56" s="74"/>
      <c r="T56" s="74">
        <v>0</v>
      </c>
      <c r="U56" s="74"/>
      <c r="V56" s="74">
        <v>0</v>
      </c>
      <c r="W56" s="74"/>
      <c r="X56" s="74">
        <v>6.2266500622665006E-4</v>
      </c>
      <c r="Y56" s="74"/>
      <c r="Z56" s="74">
        <v>0</v>
      </c>
      <c r="AA56" s="74"/>
      <c r="AB56" s="74">
        <v>1.5688735487919673E-3</v>
      </c>
      <c r="AC56" s="74"/>
      <c r="AD56" s="74">
        <v>0</v>
      </c>
      <c r="AE56" s="74"/>
      <c r="AF56" s="74"/>
    </row>
    <row r="57" spans="1:32" x14ac:dyDescent="0.35">
      <c r="A57" s="136"/>
      <c r="B57" s="137"/>
      <c r="C57" s="135" t="s">
        <v>240</v>
      </c>
      <c r="D57" s="134">
        <v>21484</v>
      </c>
      <c r="F57" s="74">
        <v>1.3698630136986301E-2</v>
      </c>
      <c r="G57" s="74"/>
      <c r="H57" s="74">
        <v>2.2213711221754116E-2</v>
      </c>
      <c r="I57" s="74"/>
      <c r="J57" s="74">
        <v>1.5298277982779827E-2</v>
      </c>
      <c r="K57" s="74"/>
      <c r="L57" s="74">
        <v>2.280767082479985E-3</v>
      </c>
      <c r="M57" s="74"/>
      <c r="N57" s="74">
        <v>1.3387297633872976E-2</v>
      </c>
      <c r="O57" s="74"/>
      <c r="P57" s="74">
        <v>6.0583207642031171E-2</v>
      </c>
      <c r="Q57" s="74"/>
      <c r="R57" s="74">
        <v>5.5716054477919934E-2</v>
      </c>
      <c r="S57" s="74"/>
      <c r="T57" s="74">
        <v>0.10558069381598793</v>
      </c>
      <c r="U57" s="74"/>
      <c r="V57" s="74">
        <v>5.6042435424354241E-2</v>
      </c>
      <c r="W57" s="74"/>
      <c r="X57" s="74">
        <v>2.9212792127921279E-2</v>
      </c>
      <c r="Y57" s="74"/>
      <c r="Z57" s="74">
        <v>4.8567870485678705E-2</v>
      </c>
      <c r="AA57" s="74"/>
      <c r="AB57" s="74">
        <v>4.8241738823113625E-2</v>
      </c>
      <c r="AC57" s="74"/>
      <c r="AD57" s="74">
        <v>8.6070439256034827E-3</v>
      </c>
      <c r="AE57" s="74"/>
      <c r="AF57" s="74"/>
    </row>
    <row r="58" spans="1:32" x14ac:dyDescent="0.35">
      <c r="A58" s="136"/>
    </row>
  </sheetData>
  <mergeCells count="13">
    <mergeCell ref="AC6:AD6"/>
    <mergeCell ref="Q6:R6"/>
    <mergeCell ref="S6:T6"/>
    <mergeCell ref="U6:V6"/>
    <mergeCell ref="W6:X6"/>
    <mergeCell ref="Y6:Z6"/>
    <mergeCell ref="AA6:AB6"/>
    <mergeCell ref="O6:P6"/>
    <mergeCell ref="E6:F6"/>
    <mergeCell ref="G6:H6"/>
    <mergeCell ref="I6:J6"/>
    <mergeCell ref="K6:L6"/>
    <mergeCell ref="M6:N6"/>
  </mergeCells>
  <conditionalFormatting sqref="A1:A1048576">
    <cfRule type="duplicateValues" dxfId="2" priority="1"/>
    <cfRule type="duplicateValues" dxfId="1" priority="2"/>
    <cfRule type="duplicateValues" dxfId="0" priority="3"/>
  </conditionalFormatting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E5DB10-F088-4709-AA21-683683A3DB2A}">
  <dimension ref="B1:M52"/>
  <sheetViews>
    <sheetView zoomScale="70" zoomScaleNormal="70" workbookViewId="0"/>
  </sheetViews>
  <sheetFormatPr defaultColWidth="49" defaultRowHeight="14.5" x14ac:dyDescent="0.35"/>
  <cols>
    <col min="1" max="1" width="5.453125" customWidth="1"/>
    <col min="2" max="2" width="23.81640625" customWidth="1"/>
    <col min="3" max="3" width="15.453125" customWidth="1"/>
    <col min="4" max="4" width="10.81640625" customWidth="1"/>
    <col min="5" max="5" width="54.26953125" bestFit="1" customWidth="1"/>
    <col min="6" max="6" width="12" customWidth="1"/>
    <col min="7" max="7" width="12.7265625" customWidth="1"/>
    <col min="8" max="8" width="29.26953125" customWidth="1"/>
    <col min="9" max="11" width="14.26953125" customWidth="1"/>
    <col min="12" max="12" width="7.81640625" hidden="1" customWidth="1"/>
    <col min="13" max="13" width="12.453125" style="136" customWidth="1"/>
  </cols>
  <sheetData>
    <row r="1" spans="2:13" x14ac:dyDescent="0.35">
      <c r="B1" s="157" t="s">
        <v>680</v>
      </c>
      <c r="H1" s="247" t="s">
        <v>681</v>
      </c>
      <c r="I1" s="247"/>
      <c r="J1" s="247"/>
      <c r="K1" s="247"/>
      <c r="L1" s="247"/>
      <c r="M1" s="247"/>
    </row>
    <row r="2" spans="2:13" x14ac:dyDescent="0.35">
      <c r="B2" t="s">
        <v>682</v>
      </c>
    </row>
    <row r="3" spans="2:13" x14ac:dyDescent="0.35">
      <c r="H3" s="248" t="s">
        <v>683</v>
      </c>
      <c r="I3" s="249" t="s">
        <v>684</v>
      </c>
      <c r="J3" s="249"/>
      <c r="K3" s="249"/>
      <c r="L3" s="250" t="s">
        <v>674</v>
      </c>
      <c r="M3" s="251" t="s">
        <v>685</v>
      </c>
    </row>
    <row r="4" spans="2:13" ht="29" x14ac:dyDescent="0.35">
      <c r="B4" s="158" t="s">
        <v>686</v>
      </c>
      <c r="C4" s="159" t="s">
        <v>687</v>
      </c>
      <c r="D4" s="159" t="s">
        <v>688</v>
      </c>
      <c r="E4" s="160" t="s">
        <v>689</v>
      </c>
      <c r="F4" s="161" t="s">
        <v>690</v>
      </c>
      <c r="G4" s="162"/>
      <c r="H4" s="248"/>
      <c r="I4" s="238" t="s">
        <v>691</v>
      </c>
      <c r="J4" s="238" t="s">
        <v>692</v>
      </c>
      <c r="K4" s="238" t="s">
        <v>693</v>
      </c>
      <c r="L4" s="250"/>
      <c r="M4" s="251"/>
    </row>
    <row r="5" spans="2:13" x14ac:dyDescent="0.35">
      <c r="B5" s="163" t="s">
        <v>329</v>
      </c>
      <c r="C5" s="163" t="s">
        <v>694</v>
      </c>
      <c r="D5" s="164" t="s">
        <v>333</v>
      </c>
      <c r="E5" s="165" t="s">
        <v>334</v>
      </c>
      <c r="F5" s="163">
        <v>7815</v>
      </c>
      <c r="G5" s="162"/>
      <c r="H5" s="237" t="s">
        <v>694</v>
      </c>
      <c r="I5" s="166">
        <v>6</v>
      </c>
      <c r="J5" s="166">
        <v>14</v>
      </c>
      <c r="K5" s="166">
        <v>14</v>
      </c>
      <c r="L5" s="166">
        <v>34</v>
      </c>
      <c r="M5" s="232">
        <v>0.87179487179487181</v>
      </c>
    </row>
    <row r="6" spans="2:13" x14ac:dyDescent="0.35">
      <c r="B6" s="163" t="s">
        <v>329</v>
      </c>
      <c r="C6" s="163" t="s">
        <v>694</v>
      </c>
      <c r="D6" s="164" t="s">
        <v>357</v>
      </c>
      <c r="E6" s="165" t="s">
        <v>358</v>
      </c>
      <c r="F6" s="163">
        <v>6258</v>
      </c>
      <c r="G6" s="162"/>
      <c r="H6" s="237" t="s">
        <v>695</v>
      </c>
      <c r="I6" s="166" t="s">
        <v>696</v>
      </c>
      <c r="J6" s="166">
        <v>2</v>
      </c>
      <c r="K6" s="166">
        <v>1</v>
      </c>
      <c r="L6" s="166">
        <v>5</v>
      </c>
      <c r="M6" s="232">
        <v>0.12820512820512819</v>
      </c>
    </row>
    <row r="7" spans="2:13" x14ac:dyDescent="0.35">
      <c r="B7" s="163" t="s">
        <v>329</v>
      </c>
      <c r="C7" s="163" t="s">
        <v>694</v>
      </c>
      <c r="D7" s="164" t="s">
        <v>361</v>
      </c>
      <c r="E7" s="165" t="s">
        <v>362</v>
      </c>
      <c r="F7" s="163">
        <v>14553</v>
      </c>
      <c r="G7" s="162"/>
      <c r="H7" s="170" t="s">
        <v>697</v>
      </c>
      <c r="I7" s="229">
        <v>0</v>
      </c>
      <c r="J7" s="229">
        <v>4</v>
      </c>
      <c r="K7" s="229">
        <v>2</v>
      </c>
      <c r="L7" s="229">
        <v>6</v>
      </c>
      <c r="M7" s="229" t="s">
        <v>721</v>
      </c>
    </row>
    <row r="8" spans="2:13" x14ac:dyDescent="0.35">
      <c r="B8" s="163" t="s">
        <v>329</v>
      </c>
      <c r="C8" s="163" t="s">
        <v>694</v>
      </c>
      <c r="D8" s="164" t="s">
        <v>393</v>
      </c>
      <c r="E8" s="165" t="s">
        <v>394</v>
      </c>
      <c r="F8" s="163">
        <v>2785</v>
      </c>
      <c r="G8" s="162"/>
      <c r="I8" s="228" t="s">
        <v>698</v>
      </c>
      <c r="J8" s="167"/>
      <c r="K8" s="167"/>
      <c r="L8" s="167"/>
      <c r="M8" s="230"/>
    </row>
    <row r="9" spans="2:13" x14ac:dyDescent="0.35">
      <c r="B9" s="163" t="s">
        <v>329</v>
      </c>
      <c r="C9" s="163" t="s">
        <v>694</v>
      </c>
      <c r="D9" s="164" t="s">
        <v>373</v>
      </c>
      <c r="E9" s="165" t="s">
        <v>374</v>
      </c>
      <c r="F9" s="163">
        <v>9872</v>
      </c>
      <c r="G9" s="162"/>
      <c r="I9" s="228"/>
      <c r="J9" s="228"/>
      <c r="K9" s="228"/>
      <c r="L9" s="228"/>
      <c r="M9" s="230"/>
    </row>
    <row r="10" spans="2:13" x14ac:dyDescent="0.35">
      <c r="B10" s="163" t="s">
        <v>321</v>
      </c>
      <c r="C10" s="163" t="s">
        <v>694</v>
      </c>
      <c r="D10" s="164" t="s">
        <v>355</v>
      </c>
      <c r="E10" s="165" t="s">
        <v>356</v>
      </c>
      <c r="F10" s="163">
        <v>7021</v>
      </c>
      <c r="G10" s="162"/>
      <c r="I10" s="228"/>
      <c r="J10" s="228"/>
      <c r="K10" s="228"/>
      <c r="L10" s="228"/>
      <c r="M10" s="230"/>
    </row>
    <row r="11" spans="2:13" x14ac:dyDescent="0.35">
      <c r="B11" s="163" t="s">
        <v>321</v>
      </c>
      <c r="C11" s="163" t="s">
        <v>694</v>
      </c>
      <c r="D11" s="164" t="s">
        <v>363</v>
      </c>
      <c r="E11" s="165" t="s">
        <v>364</v>
      </c>
      <c r="F11" s="163">
        <v>7542</v>
      </c>
      <c r="G11" s="162"/>
      <c r="I11" s="228"/>
      <c r="J11" s="228"/>
      <c r="K11" s="228"/>
      <c r="L11" s="228"/>
      <c r="M11" s="230"/>
    </row>
    <row r="12" spans="2:13" x14ac:dyDescent="0.35">
      <c r="B12" s="163" t="s">
        <v>321</v>
      </c>
      <c r="C12" s="163" t="s">
        <v>694</v>
      </c>
      <c r="D12" s="164" t="s">
        <v>371</v>
      </c>
      <c r="E12" s="165" t="s">
        <v>372</v>
      </c>
      <c r="F12" s="163">
        <v>13537</v>
      </c>
      <c r="G12" s="162"/>
      <c r="H12" s="162"/>
      <c r="I12" s="162"/>
      <c r="J12" s="162"/>
      <c r="K12" s="162"/>
      <c r="L12" s="162"/>
      <c r="M12" s="230"/>
    </row>
    <row r="13" spans="2:13" x14ac:dyDescent="0.35">
      <c r="B13" s="163" t="s">
        <v>321</v>
      </c>
      <c r="C13" s="163" t="s">
        <v>694</v>
      </c>
      <c r="D13" s="164" t="s">
        <v>397</v>
      </c>
      <c r="E13" s="165" t="s">
        <v>398</v>
      </c>
      <c r="F13" s="163">
        <v>8962</v>
      </c>
      <c r="G13" s="162"/>
      <c r="H13" s="162"/>
      <c r="I13" s="162"/>
      <c r="J13" s="162"/>
      <c r="K13" s="162"/>
      <c r="L13" s="162"/>
      <c r="M13" s="230"/>
    </row>
    <row r="14" spans="2:13" x14ac:dyDescent="0.35">
      <c r="B14" s="224" t="s">
        <v>321</v>
      </c>
      <c r="C14" s="224" t="s">
        <v>695</v>
      </c>
      <c r="D14" s="224" t="s">
        <v>401</v>
      </c>
      <c r="E14" s="225" t="s">
        <v>699</v>
      </c>
      <c r="F14" s="226" t="s">
        <v>733</v>
      </c>
      <c r="G14" s="162"/>
      <c r="H14" s="162"/>
      <c r="I14" s="162"/>
      <c r="J14" s="162"/>
      <c r="K14" s="162"/>
      <c r="L14" s="162"/>
    </row>
    <row r="15" spans="2:13" x14ac:dyDescent="0.35">
      <c r="B15" s="163" t="s">
        <v>319</v>
      </c>
      <c r="C15" s="163" t="s">
        <v>694</v>
      </c>
      <c r="D15" s="164" t="s">
        <v>377</v>
      </c>
      <c r="E15" s="165" t="s">
        <v>378</v>
      </c>
      <c r="F15" s="163">
        <v>8546</v>
      </c>
      <c r="G15" s="162"/>
      <c r="H15" s="162"/>
      <c r="I15" s="162"/>
      <c r="J15" s="162"/>
      <c r="K15" s="162"/>
      <c r="L15" s="162"/>
    </row>
    <row r="16" spans="2:13" x14ac:dyDescent="0.35">
      <c r="B16" s="163" t="s">
        <v>319</v>
      </c>
      <c r="C16" s="163" t="s">
        <v>694</v>
      </c>
      <c r="D16" s="164" t="s">
        <v>387</v>
      </c>
      <c r="E16" s="165" t="s">
        <v>388</v>
      </c>
      <c r="F16" s="163">
        <v>3913</v>
      </c>
      <c r="G16" s="162"/>
      <c r="H16" s="162"/>
      <c r="I16" s="162"/>
      <c r="J16" s="162"/>
      <c r="K16" s="162"/>
      <c r="L16" s="162"/>
    </row>
    <row r="17" spans="2:12" x14ac:dyDescent="0.35">
      <c r="B17" s="168" t="s">
        <v>319</v>
      </c>
      <c r="C17" s="168" t="s">
        <v>695</v>
      </c>
      <c r="D17" s="168" t="s">
        <v>408</v>
      </c>
      <c r="E17" s="169" t="s">
        <v>409</v>
      </c>
      <c r="F17" s="163">
        <v>5243</v>
      </c>
      <c r="G17" s="162"/>
      <c r="H17" s="162"/>
      <c r="I17" s="162"/>
      <c r="J17" s="162"/>
      <c r="K17" s="162"/>
      <c r="L17" s="162"/>
    </row>
    <row r="18" spans="2:12" x14ac:dyDescent="0.35">
      <c r="B18" s="163" t="s">
        <v>319</v>
      </c>
      <c r="C18" s="163" t="s">
        <v>694</v>
      </c>
      <c r="D18" s="164" t="s">
        <v>335</v>
      </c>
      <c r="E18" s="165" t="s">
        <v>336</v>
      </c>
      <c r="F18" s="163">
        <v>9152</v>
      </c>
      <c r="G18" s="162"/>
      <c r="H18" s="162"/>
      <c r="I18" s="162"/>
      <c r="J18" s="162"/>
      <c r="K18" s="162"/>
      <c r="L18" s="162"/>
    </row>
    <row r="19" spans="2:12" x14ac:dyDescent="0.35">
      <c r="B19" s="163" t="s">
        <v>319</v>
      </c>
      <c r="C19" s="163" t="s">
        <v>694</v>
      </c>
      <c r="D19" s="164" t="s">
        <v>369</v>
      </c>
      <c r="E19" s="165" t="s">
        <v>370</v>
      </c>
      <c r="F19" s="163">
        <v>6543</v>
      </c>
      <c r="G19" s="162"/>
      <c r="H19" s="162"/>
      <c r="I19" s="162"/>
      <c r="J19" s="162"/>
      <c r="K19" s="162"/>
      <c r="L19" s="162"/>
    </row>
    <row r="20" spans="2:12" x14ac:dyDescent="0.35">
      <c r="B20" s="163" t="s">
        <v>319</v>
      </c>
      <c r="C20" s="163" t="s">
        <v>694</v>
      </c>
      <c r="D20" s="164" t="s">
        <v>383</v>
      </c>
      <c r="E20" s="165" t="s">
        <v>384</v>
      </c>
      <c r="F20" s="163">
        <v>4374</v>
      </c>
      <c r="G20" s="162"/>
      <c r="H20" s="162"/>
      <c r="I20" s="162"/>
      <c r="J20" s="162"/>
      <c r="K20" s="162"/>
      <c r="L20" s="162"/>
    </row>
    <row r="21" spans="2:12" x14ac:dyDescent="0.35">
      <c r="B21" s="163" t="s">
        <v>319</v>
      </c>
      <c r="C21" s="163" t="s">
        <v>694</v>
      </c>
      <c r="D21" s="164" t="s">
        <v>399</v>
      </c>
      <c r="E21" s="165" t="s">
        <v>400</v>
      </c>
      <c r="F21" s="163">
        <v>6403</v>
      </c>
      <c r="G21" s="162"/>
      <c r="H21" s="162"/>
      <c r="I21" s="162"/>
      <c r="J21" s="162"/>
      <c r="K21" s="162"/>
      <c r="L21" s="162"/>
    </row>
    <row r="22" spans="2:12" x14ac:dyDescent="0.35">
      <c r="B22" s="168" t="s">
        <v>319</v>
      </c>
      <c r="C22" s="168" t="s">
        <v>695</v>
      </c>
      <c r="D22" s="168" t="s">
        <v>404</v>
      </c>
      <c r="E22" s="169" t="s">
        <v>700</v>
      </c>
      <c r="F22" s="163">
        <v>7237</v>
      </c>
      <c r="G22" s="162"/>
      <c r="H22" s="162"/>
      <c r="I22" s="162"/>
      <c r="J22" s="162"/>
      <c r="K22" s="162"/>
      <c r="L22" s="162"/>
    </row>
    <row r="23" spans="2:12" x14ac:dyDescent="0.35">
      <c r="B23" s="163" t="s">
        <v>325</v>
      </c>
      <c r="C23" s="163" t="s">
        <v>694</v>
      </c>
      <c r="D23" s="164" t="s">
        <v>343</v>
      </c>
      <c r="E23" s="165" t="s">
        <v>344</v>
      </c>
      <c r="F23" s="163">
        <v>15792</v>
      </c>
      <c r="G23" s="162"/>
      <c r="H23" s="162"/>
      <c r="I23" s="162"/>
      <c r="J23" s="162"/>
      <c r="K23" s="162"/>
      <c r="L23" s="162"/>
    </row>
    <row r="24" spans="2:12" x14ac:dyDescent="0.35">
      <c r="B24" s="163" t="s">
        <v>325</v>
      </c>
      <c r="C24" s="163" t="s">
        <v>694</v>
      </c>
      <c r="D24" s="164" t="s">
        <v>347</v>
      </c>
      <c r="E24" s="165" t="s">
        <v>348</v>
      </c>
      <c r="F24" s="163">
        <v>10142</v>
      </c>
      <c r="G24" s="162"/>
      <c r="H24" s="162"/>
      <c r="I24" s="162"/>
      <c r="J24" s="162"/>
      <c r="K24" s="162"/>
      <c r="L24" s="162"/>
    </row>
    <row r="25" spans="2:12" x14ac:dyDescent="0.35">
      <c r="B25" s="163" t="s">
        <v>325</v>
      </c>
      <c r="C25" s="163" t="s">
        <v>694</v>
      </c>
      <c r="D25" s="164" t="s">
        <v>359</v>
      </c>
      <c r="E25" s="165" t="s">
        <v>360</v>
      </c>
      <c r="F25" s="163">
        <v>4861</v>
      </c>
      <c r="G25" s="162"/>
      <c r="H25" s="162"/>
      <c r="I25" s="162"/>
      <c r="J25" s="162"/>
      <c r="K25" s="162"/>
      <c r="L25" s="162"/>
    </row>
    <row r="26" spans="2:12" x14ac:dyDescent="0.35">
      <c r="B26" s="163" t="s">
        <v>325</v>
      </c>
      <c r="C26" s="163" t="s">
        <v>694</v>
      </c>
      <c r="D26" s="164" t="s">
        <v>375</v>
      </c>
      <c r="E26" s="165" t="s">
        <v>376</v>
      </c>
      <c r="F26" s="163">
        <v>8094</v>
      </c>
      <c r="G26" s="162"/>
      <c r="H26" s="162"/>
      <c r="I26" s="162"/>
      <c r="J26" s="162"/>
      <c r="K26" s="162"/>
      <c r="L26" s="162"/>
    </row>
    <row r="27" spans="2:12" x14ac:dyDescent="0.35">
      <c r="B27" s="163" t="s">
        <v>325</v>
      </c>
      <c r="C27" s="163" t="s">
        <v>694</v>
      </c>
      <c r="D27" s="164" t="s">
        <v>385</v>
      </c>
      <c r="E27" s="165" t="s">
        <v>386</v>
      </c>
      <c r="F27" s="163">
        <v>6604</v>
      </c>
      <c r="G27" s="162"/>
      <c r="H27" s="162"/>
      <c r="I27" s="162"/>
      <c r="J27" s="162"/>
      <c r="K27" s="162"/>
      <c r="L27" s="162"/>
    </row>
    <row r="28" spans="2:12" x14ac:dyDescent="0.35">
      <c r="B28" s="163" t="s">
        <v>325</v>
      </c>
      <c r="C28" s="163" t="s">
        <v>694</v>
      </c>
      <c r="D28" s="164" t="s">
        <v>395</v>
      </c>
      <c r="E28" s="165" t="s">
        <v>396</v>
      </c>
      <c r="F28" s="163">
        <v>3316</v>
      </c>
      <c r="G28" s="162"/>
      <c r="H28" s="162"/>
      <c r="I28" s="162"/>
      <c r="J28" s="162"/>
      <c r="K28" s="162"/>
      <c r="L28" s="162"/>
    </row>
    <row r="29" spans="2:12" x14ac:dyDescent="0.35">
      <c r="B29" s="168" t="s">
        <v>325</v>
      </c>
      <c r="C29" s="168" t="s">
        <v>695</v>
      </c>
      <c r="D29" s="168" t="s">
        <v>402</v>
      </c>
      <c r="E29" s="169" t="s">
        <v>701</v>
      </c>
      <c r="F29" s="163">
        <v>9946</v>
      </c>
      <c r="G29" s="162"/>
      <c r="H29" s="162"/>
      <c r="I29" s="162"/>
      <c r="J29" s="162"/>
      <c r="K29" s="162"/>
      <c r="L29" s="162"/>
    </row>
    <row r="30" spans="2:12" x14ac:dyDescent="0.35">
      <c r="B30" s="163" t="s">
        <v>323</v>
      </c>
      <c r="C30" s="163" t="s">
        <v>694</v>
      </c>
      <c r="D30" s="164" t="s">
        <v>339</v>
      </c>
      <c r="E30" s="165" t="s">
        <v>340</v>
      </c>
      <c r="F30" s="163">
        <v>9793</v>
      </c>
      <c r="G30" s="162"/>
      <c r="H30" s="162"/>
      <c r="I30" s="162"/>
      <c r="J30" s="162"/>
      <c r="K30" s="162"/>
      <c r="L30" s="162"/>
    </row>
    <row r="31" spans="2:12" x14ac:dyDescent="0.35">
      <c r="B31" s="163" t="s">
        <v>323</v>
      </c>
      <c r="C31" s="163" t="s">
        <v>694</v>
      </c>
      <c r="D31" s="164" t="s">
        <v>345</v>
      </c>
      <c r="E31" s="165" t="s">
        <v>346</v>
      </c>
      <c r="F31" s="163">
        <v>11658</v>
      </c>
      <c r="G31" s="162"/>
      <c r="H31" s="162"/>
      <c r="I31" s="162"/>
      <c r="J31" s="162"/>
      <c r="K31" s="162"/>
      <c r="L31" s="162"/>
    </row>
    <row r="32" spans="2:12" x14ac:dyDescent="0.35">
      <c r="B32" s="168" t="s">
        <v>323</v>
      </c>
      <c r="C32" s="168" t="s">
        <v>695</v>
      </c>
      <c r="D32" s="168" t="s">
        <v>406</v>
      </c>
      <c r="E32" s="169" t="s">
        <v>702</v>
      </c>
      <c r="F32" s="163">
        <v>14020</v>
      </c>
      <c r="G32" s="162"/>
      <c r="H32" s="162"/>
      <c r="I32" s="162"/>
      <c r="J32" s="162"/>
      <c r="K32" s="162"/>
      <c r="L32" s="162"/>
    </row>
    <row r="33" spans="2:12" x14ac:dyDescent="0.35">
      <c r="B33" s="163" t="s">
        <v>327</v>
      </c>
      <c r="C33" s="163" t="s">
        <v>694</v>
      </c>
      <c r="D33" s="164" t="s">
        <v>349</v>
      </c>
      <c r="E33" s="165" t="s">
        <v>350</v>
      </c>
      <c r="F33" s="163">
        <v>2007</v>
      </c>
      <c r="G33" s="162"/>
      <c r="H33" s="162"/>
      <c r="I33" s="162"/>
      <c r="J33" s="162"/>
      <c r="K33" s="162"/>
      <c r="L33" s="162"/>
    </row>
    <row r="34" spans="2:12" x14ac:dyDescent="0.35">
      <c r="B34" s="163" t="s">
        <v>327</v>
      </c>
      <c r="C34" s="163" t="s">
        <v>694</v>
      </c>
      <c r="D34" s="164" t="s">
        <v>365</v>
      </c>
      <c r="E34" s="165" t="s">
        <v>366</v>
      </c>
      <c r="F34" s="163">
        <v>6199</v>
      </c>
      <c r="G34" s="162"/>
      <c r="H34" s="162"/>
      <c r="I34" s="162"/>
      <c r="J34" s="162"/>
      <c r="K34" s="162"/>
      <c r="L34" s="162"/>
    </row>
    <row r="35" spans="2:12" x14ac:dyDescent="0.35">
      <c r="B35" s="163" t="s">
        <v>327</v>
      </c>
      <c r="C35" s="163" t="s">
        <v>694</v>
      </c>
      <c r="D35" s="164" t="s">
        <v>367</v>
      </c>
      <c r="E35" s="165" t="s">
        <v>368</v>
      </c>
      <c r="F35" s="163">
        <v>5975</v>
      </c>
      <c r="G35" s="162"/>
      <c r="H35" s="162"/>
      <c r="I35" s="162"/>
      <c r="J35" s="162"/>
      <c r="K35" s="162"/>
      <c r="L35" s="162"/>
    </row>
    <row r="36" spans="2:12" x14ac:dyDescent="0.35">
      <c r="B36" s="163" t="s">
        <v>327</v>
      </c>
      <c r="C36" s="163" t="s">
        <v>694</v>
      </c>
      <c r="D36" s="164" t="s">
        <v>379</v>
      </c>
      <c r="E36" s="165" t="s">
        <v>380</v>
      </c>
      <c r="F36" s="163">
        <v>14892</v>
      </c>
      <c r="G36" s="162"/>
      <c r="H36" s="162"/>
      <c r="I36" s="162"/>
      <c r="J36" s="162"/>
      <c r="K36" s="162"/>
      <c r="L36" s="162"/>
    </row>
    <row r="37" spans="2:12" x14ac:dyDescent="0.35">
      <c r="B37" s="163" t="s">
        <v>327</v>
      </c>
      <c r="C37" s="163" t="s">
        <v>694</v>
      </c>
      <c r="D37" s="164" t="s">
        <v>389</v>
      </c>
      <c r="E37" s="165" t="s">
        <v>390</v>
      </c>
      <c r="F37" s="163">
        <v>3721</v>
      </c>
      <c r="G37" s="162"/>
      <c r="H37" s="162"/>
      <c r="I37" s="162"/>
      <c r="J37" s="162"/>
      <c r="K37" s="162"/>
      <c r="L37" s="162"/>
    </row>
    <row r="38" spans="2:12" x14ac:dyDescent="0.35">
      <c r="B38" s="163" t="s">
        <v>327</v>
      </c>
      <c r="C38" s="163" t="s">
        <v>694</v>
      </c>
      <c r="D38" s="164" t="s">
        <v>391</v>
      </c>
      <c r="E38" s="165" t="s">
        <v>392</v>
      </c>
      <c r="F38" s="163">
        <v>3533</v>
      </c>
      <c r="G38" s="162"/>
      <c r="H38" s="162"/>
      <c r="I38" s="162"/>
      <c r="J38" s="162"/>
      <c r="K38" s="162"/>
      <c r="L38" s="162"/>
    </row>
    <row r="39" spans="2:12" x14ac:dyDescent="0.35">
      <c r="B39" s="163" t="s">
        <v>331</v>
      </c>
      <c r="C39" s="163" t="s">
        <v>694</v>
      </c>
      <c r="D39" s="164" t="s">
        <v>337</v>
      </c>
      <c r="E39" s="165" t="s">
        <v>338</v>
      </c>
      <c r="F39" s="163">
        <v>6665</v>
      </c>
      <c r="G39" s="162"/>
      <c r="H39" s="162"/>
      <c r="I39" s="162"/>
      <c r="J39" s="162"/>
      <c r="K39" s="162"/>
      <c r="L39" s="162"/>
    </row>
    <row r="40" spans="2:12" x14ac:dyDescent="0.35">
      <c r="B40" s="163" t="s">
        <v>331</v>
      </c>
      <c r="C40" s="163" t="s">
        <v>694</v>
      </c>
      <c r="D40" s="164" t="s">
        <v>341</v>
      </c>
      <c r="E40" s="165" t="s">
        <v>342</v>
      </c>
      <c r="F40" s="163">
        <v>8145</v>
      </c>
      <c r="G40" s="162"/>
      <c r="H40" s="162"/>
      <c r="I40" s="162"/>
      <c r="J40" s="162"/>
      <c r="K40" s="162"/>
      <c r="L40" s="162"/>
    </row>
    <row r="41" spans="2:12" x14ac:dyDescent="0.35">
      <c r="B41" s="163" t="s">
        <v>331</v>
      </c>
      <c r="C41" s="163" t="s">
        <v>694</v>
      </c>
      <c r="D41" s="164" t="s">
        <v>351</v>
      </c>
      <c r="E41" s="165" t="s">
        <v>352</v>
      </c>
      <c r="F41" s="163">
        <v>16201</v>
      </c>
      <c r="G41" s="162"/>
      <c r="H41" s="162"/>
      <c r="I41" s="162"/>
      <c r="J41" s="162"/>
      <c r="K41" s="162"/>
      <c r="L41" s="162"/>
    </row>
    <row r="42" spans="2:12" x14ac:dyDescent="0.35">
      <c r="B42" s="163" t="s">
        <v>331</v>
      </c>
      <c r="C42" s="163" t="s">
        <v>694</v>
      </c>
      <c r="D42" s="164" t="s">
        <v>353</v>
      </c>
      <c r="E42" s="165" t="s">
        <v>354</v>
      </c>
      <c r="F42" s="163">
        <v>7336</v>
      </c>
      <c r="G42" s="162"/>
      <c r="H42" s="162"/>
      <c r="I42" s="162"/>
      <c r="J42" s="162"/>
      <c r="K42" s="162"/>
      <c r="L42" s="162"/>
    </row>
    <row r="43" spans="2:12" x14ac:dyDescent="0.35">
      <c r="B43" s="163" t="s">
        <v>331</v>
      </c>
      <c r="C43" s="163" t="s">
        <v>694</v>
      </c>
      <c r="D43" s="164" t="s">
        <v>381</v>
      </c>
      <c r="E43" s="165" t="s">
        <v>382</v>
      </c>
      <c r="F43" s="163">
        <v>6017</v>
      </c>
      <c r="G43" s="162"/>
      <c r="H43" s="162"/>
      <c r="I43" s="162"/>
      <c r="J43" s="162"/>
      <c r="K43" s="162"/>
      <c r="L43" s="162"/>
    </row>
    <row r="44" spans="2:12" x14ac:dyDescent="0.35">
      <c r="B44" s="170"/>
      <c r="C44" s="170" t="s">
        <v>703</v>
      </c>
      <c r="D44" s="170" t="s">
        <v>704</v>
      </c>
      <c r="E44" s="171" t="s">
        <v>705</v>
      </c>
      <c r="F44" s="172"/>
      <c r="G44" s="162"/>
      <c r="H44" s="162"/>
      <c r="I44" s="162"/>
      <c r="J44" s="162"/>
      <c r="K44" s="162"/>
      <c r="L44" s="162"/>
    </row>
    <row r="45" spans="2:12" x14ac:dyDescent="0.35">
      <c r="B45" s="170"/>
      <c r="C45" s="170" t="s">
        <v>703</v>
      </c>
      <c r="D45" s="170" t="s">
        <v>706</v>
      </c>
      <c r="E45" s="171" t="s">
        <v>707</v>
      </c>
      <c r="F45" s="172"/>
      <c r="G45" s="162"/>
      <c r="H45" s="162"/>
      <c r="I45" s="162"/>
      <c r="J45" s="162"/>
      <c r="K45" s="162"/>
      <c r="L45" s="162"/>
    </row>
    <row r="46" spans="2:12" x14ac:dyDescent="0.35">
      <c r="B46" s="172"/>
      <c r="C46" s="172" t="s">
        <v>703</v>
      </c>
      <c r="D46" s="173" t="s">
        <v>708</v>
      </c>
      <c r="E46" s="174" t="s">
        <v>709</v>
      </c>
      <c r="F46" s="172"/>
      <c r="G46" s="162"/>
    </row>
    <row r="47" spans="2:12" x14ac:dyDescent="0.35">
      <c r="B47" s="172"/>
      <c r="C47" s="172" t="s">
        <v>703</v>
      </c>
      <c r="D47" s="173" t="s">
        <v>710</v>
      </c>
      <c r="E47" s="174" t="s">
        <v>711</v>
      </c>
      <c r="F47" s="172"/>
      <c r="G47" s="162"/>
    </row>
    <row r="48" spans="2:12" x14ac:dyDescent="0.35">
      <c r="B48" s="170"/>
      <c r="C48" s="170" t="s">
        <v>703</v>
      </c>
      <c r="D48" s="170" t="s">
        <v>712</v>
      </c>
      <c r="E48" s="171" t="s">
        <v>713</v>
      </c>
      <c r="F48" s="172"/>
      <c r="G48" s="162"/>
    </row>
    <row r="49" spans="2:7" x14ac:dyDescent="0.35">
      <c r="B49" s="170"/>
      <c r="C49" s="170" t="s">
        <v>703</v>
      </c>
      <c r="D49" s="170" t="s">
        <v>714</v>
      </c>
      <c r="E49" s="171" t="s">
        <v>715</v>
      </c>
      <c r="F49" s="172"/>
      <c r="G49" s="162"/>
    </row>
    <row r="50" spans="2:7" x14ac:dyDescent="0.35">
      <c r="B50" s="175"/>
      <c r="C50" s="175"/>
      <c r="D50" s="175"/>
      <c r="E50" s="176" t="s">
        <v>716</v>
      </c>
      <c r="F50" s="163">
        <v>322961</v>
      </c>
      <c r="G50" s="162"/>
    </row>
    <row r="52" spans="2:7" x14ac:dyDescent="0.35">
      <c r="B52" s="239" t="s">
        <v>717</v>
      </c>
    </row>
  </sheetData>
  <mergeCells count="5">
    <mergeCell ref="H1:M1"/>
    <mergeCell ref="H3:H4"/>
    <mergeCell ref="I3:K3"/>
    <mergeCell ref="L3:L4"/>
    <mergeCell ref="M3:M4"/>
  </mergeCells>
  <pageMargins left="0.7" right="0.7" top="0.75" bottom="0.75" header="0.3" footer="0.3"/>
  <pageSetup paperSize="9" orientation="portrait" horizontalDpi="4294967295" verticalDpi="4294967295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168870-AD72-4A36-B6AE-FCB7607CDBDE}">
  <dimension ref="B1:S40"/>
  <sheetViews>
    <sheetView zoomScale="70" zoomScaleNormal="70" workbookViewId="0"/>
  </sheetViews>
  <sheetFormatPr defaultColWidth="49" defaultRowHeight="14.5" x14ac:dyDescent="0.35"/>
  <cols>
    <col min="1" max="1" width="5.453125" customWidth="1"/>
    <col min="2" max="2" width="18.453125" customWidth="1"/>
    <col min="3" max="3" width="15.453125" customWidth="1"/>
    <col min="4" max="4" width="15.1796875" customWidth="1"/>
    <col min="5" max="5" width="36.1796875" customWidth="1"/>
    <col min="6" max="6" width="15.453125" customWidth="1"/>
    <col min="7" max="7" width="6.7265625" customWidth="1"/>
    <col min="8" max="8" width="15.453125" customWidth="1"/>
    <col min="9" max="14" width="11.81640625" customWidth="1"/>
    <col min="15" max="15" width="10.7265625" hidden="1" customWidth="1"/>
    <col min="16" max="16" width="14" style="136" customWidth="1"/>
    <col min="17" max="17" width="14.26953125" customWidth="1"/>
    <col min="18" max="18" width="7.81640625" customWidth="1"/>
    <col min="19" max="19" width="12.453125" customWidth="1"/>
    <col min="20" max="20" width="15.7265625" customWidth="1"/>
  </cols>
  <sheetData>
    <row r="1" spans="2:19" x14ac:dyDescent="0.35">
      <c r="B1" s="177" t="s">
        <v>738</v>
      </c>
      <c r="H1" s="247" t="s">
        <v>681</v>
      </c>
      <c r="I1" s="247"/>
      <c r="J1" s="247"/>
      <c r="K1" s="247"/>
      <c r="L1" s="247"/>
      <c r="M1" s="247"/>
      <c r="N1" s="247"/>
      <c r="O1" s="247"/>
      <c r="P1" s="247"/>
      <c r="Q1" s="157"/>
      <c r="R1" s="157"/>
      <c r="S1" s="157"/>
    </row>
    <row r="2" spans="2:19" x14ac:dyDescent="0.35">
      <c r="B2" s="72" t="s">
        <v>734</v>
      </c>
    </row>
    <row r="3" spans="2:19" ht="15" customHeight="1" x14ac:dyDescent="0.35">
      <c r="H3" s="248" t="s">
        <v>683</v>
      </c>
      <c r="I3" s="257" t="s">
        <v>684</v>
      </c>
      <c r="J3" s="258"/>
      <c r="K3" s="258"/>
      <c r="L3" s="258"/>
      <c r="M3" s="258"/>
      <c r="N3" s="259"/>
      <c r="O3" s="252" t="s">
        <v>674</v>
      </c>
      <c r="P3" s="254" t="s">
        <v>685</v>
      </c>
    </row>
    <row r="4" spans="2:19" ht="29" x14ac:dyDescent="0.35">
      <c r="B4" s="158" t="s">
        <v>686</v>
      </c>
      <c r="C4" s="159" t="s">
        <v>687</v>
      </c>
      <c r="D4" s="159" t="s">
        <v>688</v>
      </c>
      <c r="E4" s="160" t="s">
        <v>689</v>
      </c>
      <c r="F4" s="161" t="s">
        <v>690</v>
      </c>
      <c r="H4" s="248"/>
      <c r="I4" s="240" t="s">
        <v>453</v>
      </c>
      <c r="J4" s="240" t="s">
        <v>414</v>
      </c>
      <c r="K4" s="240" t="s">
        <v>423</v>
      </c>
      <c r="L4" s="240" t="s">
        <v>438</v>
      </c>
      <c r="M4" s="240" t="s">
        <v>460</v>
      </c>
      <c r="N4" s="240" t="s">
        <v>469</v>
      </c>
      <c r="O4" s="253"/>
      <c r="P4" s="255"/>
    </row>
    <row r="5" spans="2:19" x14ac:dyDescent="0.35">
      <c r="B5" s="178" t="s">
        <v>453</v>
      </c>
      <c r="C5" s="178" t="s">
        <v>694</v>
      </c>
      <c r="D5" s="179" t="s">
        <v>451</v>
      </c>
      <c r="E5" s="180" t="s">
        <v>452</v>
      </c>
      <c r="F5" s="181">
        <v>5121</v>
      </c>
      <c r="H5" s="234" t="s">
        <v>694</v>
      </c>
      <c r="I5" s="227">
        <v>3</v>
      </c>
      <c r="J5" s="227">
        <v>4</v>
      </c>
      <c r="K5" s="227">
        <v>7</v>
      </c>
      <c r="L5" s="227">
        <v>7</v>
      </c>
      <c r="M5" s="227">
        <v>4</v>
      </c>
      <c r="N5" s="227">
        <v>6</v>
      </c>
      <c r="O5" s="227">
        <v>31</v>
      </c>
      <c r="P5" s="232">
        <v>0.93939393939393945</v>
      </c>
    </row>
    <row r="6" spans="2:19" x14ac:dyDescent="0.35">
      <c r="B6" s="178" t="s">
        <v>453</v>
      </c>
      <c r="C6" s="178" t="s">
        <v>694</v>
      </c>
      <c r="D6" s="179" t="s">
        <v>454</v>
      </c>
      <c r="E6" s="180" t="s">
        <v>455</v>
      </c>
      <c r="F6" s="181">
        <v>20701</v>
      </c>
      <c r="H6" s="191" t="s">
        <v>695</v>
      </c>
      <c r="I6" s="227">
        <v>0</v>
      </c>
      <c r="J6" s="227">
        <v>0</v>
      </c>
      <c r="K6" s="227">
        <v>0</v>
      </c>
      <c r="L6" s="227">
        <v>0</v>
      </c>
      <c r="M6" s="227">
        <v>0</v>
      </c>
      <c r="N6" s="227">
        <v>1</v>
      </c>
      <c r="O6" s="227">
        <v>1</v>
      </c>
      <c r="P6" s="232">
        <v>3.0303030303030304E-2</v>
      </c>
    </row>
    <row r="7" spans="2:19" x14ac:dyDescent="0.35">
      <c r="B7" s="178" t="s">
        <v>453</v>
      </c>
      <c r="C7" s="178" t="s">
        <v>694</v>
      </c>
      <c r="D7" s="179" t="s">
        <v>456</v>
      </c>
      <c r="E7" s="180" t="s">
        <v>457</v>
      </c>
      <c r="F7" s="181">
        <v>7173</v>
      </c>
      <c r="H7" s="234" t="s">
        <v>718</v>
      </c>
      <c r="I7" s="227">
        <v>0</v>
      </c>
      <c r="J7" s="227">
        <v>0</v>
      </c>
      <c r="K7" s="227">
        <v>0</v>
      </c>
      <c r="L7" s="227">
        <v>1</v>
      </c>
      <c r="M7" s="227">
        <v>0</v>
      </c>
      <c r="N7" s="227">
        <v>0</v>
      </c>
      <c r="O7" s="227">
        <v>1</v>
      </c>
      <c r="P7" s="232">
        <v>3.0303030303030304E-2</v>
      </c>
    </row>
    <row r="8" spans="2:19" x14ac:dyDescent="0.35">
      <c r="B8" s="178" t="s">
        <v>414</v>
      </c>
      <c r="C8" s="178" t="s">
        <v>694</v>
      </c>
      <c r="D8" s="179" t="s">
        <v>412</v>
      </c>
      <c r="E8" s="180" t="s">
        <v>413</v>
      </c>
      <c r="F8" s="181">
        <v>6896</v>
      </c>
      <c r="H8" s="170" t="s">
        <v>697</v>
      </c>
      <c r="I8" s="229">
        <v>0</v>
      </c>
      <c r="J8" s="229">
        <v>1</v>
      </c>
      <c r="K8" s="229">
        <v>0</v>
      </c>
      <c r="L8" s="229">
        <v>0</v>
      </c>
      <c r="M8" s="229">
        <v>0</v>
      </c>
      <c r="N8" s="229">
        <v>0</v>
      </c>
      <c r="O8" s="229">
        <v>1</v>
      </c>
      <c r="P8" s="233" t="s">
        <v>721</v>
      </c>
      <c r="Q8" s="183"/>
    </row>
    <row r="9" spans="2:19" x14ac:dyDescent="0.35">
      <c r="B9" s="178" t="s">
        <v>414</v>
      </c>
      <c r="C9" s="178" t="s">
        <v>694</v>
      </c>
      <c r="D9" s="179" t="s">
        <v>415</v>
      </c>
      <c r="E9" s="180" t="s">
        <v>416</v>
      </c>
      <c r="F9" s="181">
        <v>6340</v>
      </c>
      <c r="I9" s="167"/>
      <c r="J9" s="167"/>
      <c r="K9" s="167"/>
      <c r="L9" s="167"/>
      <c r="M9" s="167"/>
      <c r="N9" s="167"/>
      <c r="O9" s="167"/>
      <c r="P9" s="236"/>
      <c r="Q9" s="167"/>
    </row>
    <row r="10" spans="2:19" x14ac:dyDescent="0.35">
      <c r="B10" s="178" t="s">
        <v>414</v>
      </c>
      <c r="C10" s="178" t="s">
        <v>694</v>
      </c>
      <c r="D10" s="179" t="s">
        <v>417</v>
      </c>
      <c r="E10" s="180" t="s">
        <v>418</v>
      </c>
      <c r="F10" s="181">
        <v>6655</v>
      </c>
    </row>
    <row r="11" spans="2:19" x14ac:dyDescent="0.35">
      <c r="B11" s="178" t="s">
        <v>414</v>
      </c>
      <c r="C11" s="178" t="s">
        <v>694</v>
      </c>
      <c r="D11" s="179" t="s">
        <v>419</v>
      </c>
      <c r="E11" s="180" t="s">
        <v>420</v>
      </c>
      <c r="F11" s="181">
        <v>20977</v>
      </c>
    </row>
    <row r="12" spans="2:19" x14ac:dyDescent="0.35">
      <c r="B12" s="178" t="s">
        <v>423</v>
      </c>
      <c r="C12" s="178" t="s">
        <v>694</v>
      </c>
      <c r="D12" s="179" t="s">
        <v>421</v>
      </c>
      <c r="E12" s="180" t="s">
        <v>422</v>
      </c>
      <c r="F12" s="181">
        <v>5749</v>
      </c>
    </row>
    <row r="13" spans="2:19" x14ac:dyDescent="0.35">
      <c r="B13" s="178" t="s">
        <v>423</v>
      </c>
      <c r="C13" s="178" t="s">
        <v>694</v>
      </c>
      <c r="D13" s="179" t="s">
        <v>424</v>
      </c>
      <c r="E13" s="180" t="s">
        <v>425</v>
      </c>
      <c r="F13" s="181">
        <v>4120</v>
      </c>
    </row>
    <row r="14" spans="2:19" x14ac:dyDescent="0.35">
      <c r="B14" s="178" t="s">
        <v>423</v>
      </c>
      <c r="C14" s="178" t="s">
        <v>694</v>
      </c>
      <c r="D14" s="179" t="s">
        <v>426</v>
      </c>
      <c r="E14" s="180" t="s">
        <v>427</v>
      </c>
      <c r="F14" s="181">
        <v>5244</v>
      </c>
    </row>
    <row r="15" spans="2:19" x14ac:dyDescent="0.35">
      <c r="B15" s="178" t="s">
        <v>423</v>
      </c>
      <c r="C15" s="178" t="s">
        <v>694</v>
      </c>
      <c r="D15" s="179" t="s">
        <v>428</v>
      </c>
      <c r="E15" s="180" t="s">
        <v>429</v>
      </c>
      <c r="F15" s="181">
        <v>4868</v>
      </c>
    </row>
    <row r="16" spans="2:19" x14ac:dyDescent="0.35">
      <c r="B16" s="178" t="s">
        <v>423</v>
      </c>
      <c r="C16" s="178" t="s">
        <v>694</v>
      </c>
      <c r="D16" s="179" t="s">
        <v>430</v>
      </c>
      <c r="E16" s="180" t="s">
        <v>431</v>
      </c>
      <c r="F16" s="181">
        <v>9641</v>
      </c>
    </row>
    <row r="17" spans="2:11" x14ac:dyDescent="0.35">
      <c r="B17" s="178" t="s">
        <v>423</v>
      </c>
      <c r="C17" s="178" t="s">
        <v>694</v>
      </c>
      <c r="D17" s="179" t="s">
        <v>432</v>
      </c>
      <c r="E17" s="180" t="s">
        <v>433</v>
      </c>
      <c r="F17" s="181">
        <v>5332</v>
      </c>
    </row>
    <row r="18" spans="2:11" x14ac:dyDescent="0.35">
      <c r="B18" s="178" t="s">
        <v>423</v>
      </c>
      <c r="C18" s="178" t="s">
        <v>694</v>
      </c>
      <c r="D18" s="179" t="s">
        <v>434</v>
      </c>
      <c r="E18" s="180" t="s">
        <v>435</v>
      </c>
      <c r="F18" s="181">
        <v>8522</v>
      </c>
    </row>
    <row r="19" spans="2:11" x14ac:dyDescent="0.35">
      <c r="B19" s="178" t="s">
        <v>438</v>
      </c>
      <c r="C19" s="178" t="s">
        <v>694</v>
      </c>
      <c r="D19" s="179" t="s">
        <v>436</v>
      </c>
      <c r="E19" s="180" t="s">
        <v>437</v>
      </c>
      <c r="F19" s="181">
        <v>3875</v>
      </c>
    </row>
    <row r="20" spans="2:11" x14ac:dyDescent="0.35">
      <c r="B20" s="178" t="s">
        <v>438</v>
      </c>
      <c r="C20" s="178" t="s">
        <v>694</v>
      </c>
      <c r="D20" s="179" t="s">
        <v>439</v>
      </c>
      <c r="E20" s="180" t="s">
        <v>440</v>
      </c>
      <c r="F20" s="181">
        <v>5689</v>
      </c>
    </row>
    <row r="21" spans="2:11" x14ac:dyDescent="0.35">
      <c r="B21" s="178" t="s">
        <v>438</v>
      </c>
      <c r="C21" s="178" t="s">
        <v>694</v>
      </c>
      <c r="D21" s="179" t="s">
        <v>441</v>
      </c>
      <c r="E21" s="180" t="s">
        <v>442</v>
      </c>
      <c r="F21" s="181">
        <v>9786</v>
      </c>
    </row>
    <row r="22" spans="2:11" x14ac:dyDescent="0.35">
      <c r="B22" s="178" t="s">
        <v>438</v>
      </c>
      <c r="C22" s="178" t="s">
        <v>694</v>
      </c>
      <c r="D22" s="179" t="s">
        <v>443</v>
      </c>
      <c r="E22" s="180" t="s">
        <v>444</v>
      </c>
      <c r="F22" s="181">
        <v>6807</v>
      </c>
    </row>
    <row r="23" spans="2:11" x14ac:dyDescent="0.35">
      <c r="B23" s="178" t="s">
        <v>438</v>
      </c>
      <c r="C23" s="178" t="s">
        <v>694</v>
      </c>
      <c r="D23" s="179" t="s">
        <v>445</v>
      </c>
      <c r="E23" s="180" t="s">
        <v>446</v>
      </c>
      <c r="F23" s="181">
        <v>5455</v>
      </c>
    </row>
    <row r="24" spans="2:11" x14ac:dyDescent="0.35">
      <c r="B24" s="178" t="s">
        <v>438</v>
      </c>
      <c r="C24" s="178" t="s">
        <v>694</v>
      </c>
      <c r="D24" s="179" t="s">
        <v>447</v>
      </c>
      <c r="E24" s="180" t="s">
        <v>448</v>
      </c>
      <c r="F24" s="181">
        <v>3501</v>
      </c>
    </row>
    <row r="25" spans="2:11" x14ac:dyDescent="0.35">
      <c r="B25" s="178" t="s">
        <v>438</v>
      </c>
      <c r="C25" s="178" t="s">
        <v>694</v>
      </c>
      <c r="D25" s="181" t="s">
        <v>449</v>
      </c>
      <c r="E25" s="184" t="s">
        <v>450</v>
      </c>
      <c r="F25" s="181">
        <v>3768</v>
      </c>
    </row>
    <row r="26" spans="2:11" x14ac:dyDescent="0.35">
      <c r="B26" s="178" t="s">
        <v>438</v>
      </c>
      <c r="C26" s="178" t="s">
        <v>718</v>
      </c>
      <c r="D26" s="179" t="s">
        <v>480</v>
      </c>
      <c r="E26" s="180" t="s">
        <v>481</v>
      </c>
      <c r="F26" s="181">
        <v>5663</v>
      </c>
    </row>
    <row r="27" spans="2:11" x14ac:dyDescent="0.35">
      <c r="B27" s="178" t="s">
        <v>460</v>
      </c>
      <c r="C27" s="178" t="s">
        <v>694</v>
      </c>
      <c r="D27" s="179" t="s">
        <v>458</v>
      </c>
      <c r="E27" s="180" t="s">
        <v>459</v>
      </c>
      <c r="F27" s="181">
        <v>4910</v>
      </c>
    </row>
    <row r="28" spans="2:11" ht="15" thickBot="1" x14ac:dyDescent="0.4">
      <c r="B28" s="204" t="s">
        <v>460</v>
      </c>
      <c r="C28" s="204" t="s">
        <v>694</v>
      </c>
      <c r="D28" s="205" t="s">
        <v>463</v>
      </c>
      <c r="E28" s="206" t="s">
        <v>464</v>
      </c>
      <c r="F28" s="207">
        <v>7190</v>
      </c>
    </row>
    <row r="29" spans="2:11" ht="14.5" customHeight="1" x14ac:dyDescent="0.35">
      <c r="B29" s="212" t="s">
        <v>460</v>
      </c>
      <c r="C29" s="213" t="s">
        <v>694</v>
      </c>
      <c r="D29" s="214" t="s">
        <v>461</v>
      </c>
      <c r="E29" s="215" t="s">
        <v>462</v>
      </c>
      <c r="F29" s="216">
        <v>19057</v>
      </c>
      <c r="G29" s="256" t="s">
        <v>732</v>
      </c>
      <c r="H29" s="256"/>
      <c r="I29" s="256"/>
      <c r="J29" s="256"/>
      <c r="K29" s="256"/>
    </row>
    <row r="30" spans="2:11" ht="15" thickBot="1" x14ac:dyDescent="0.4">
      <c r="B30" s="217" t="s">
        <v>460</v>
      </c>
      <c r="C30" s="218" t="s">
        <v>694</v>
      </c>
      <c r="D30" s="219" t="s">
        <v>719</v>
      </c>
      <c r="E30" s="220" t="s">
        <v>720</v>
      </c>
      <c r="F30" s="221" t="s">
        <v>721</v>
      </c>
      <c r="G30" s="256"/>
      <c r="H30" s="256"/>
      <c r="I30" s="256"/>
      <c r="J30" s="256"/>
      <c r="K30" s="256"/>
    </row>
    <row r="31" spans="2:11" x14ac:dyDescent="0.35">
      <c r="B31" s="208" t="s">
        <v>460</v>
      </c>
      <c r="C31" s="208" t="s">
        <v>694</v>
      </c>
      <c r="D31" s="209" t="s">
        <v>465</v>
      </c>
      <c r="E31" s="210" t="s">
        <v>466</v>
      </c>
      <c r="F31" s="211">
        <v>4503</v>
      </c>
      <c r="G31" s="185"/>
    </row>
    <row r="32" spans="2:11" x14ac:dyDescent="0.35">
      <c r="B32" s="178" t="s">
        <v>469</v>
      </c>
      <c r="C32" s="178" t="s">
        <v>694</v>
      </c>
      <c r="D32" s="179" t="s">
        <v>467</v>
      </c>
      <c r="E32" s="180" t="s">
        <v>468</v>
      </c>
      <c r="F32" s="181">
        <v>11395</v>
      </c>
      <c r="H32" s="186"/>
    </row>
    <row r="33" spans="2:7" x14ac:dyDescent="0.35">
      <c r="B33" s="178" t="s">
        <v>469</v>
      </c>
      <c r="C33" s="178" t="s">
        <v>694</v>
      </c>
      <c r="D33" s="179" t="s">
        <v>470</v>
      </c>
      <c r="E33" s="180" t="s">
        <v>471</v>
      </c>
      <c r="F33" s="181">
        <v>3004</v>
      </c>
    </row>
    <row r="34" spans="2:7" x14ac:dyDescent="0.35">
      <c r="B34" s="178" t="s">
        <v>469</v>
      </c>
      <c r="C34" s="178" t="s">
        <v>694</v>
      </c>
      <c r="D34" s="179" t="s">
        <v>472</v>
      </c>
      <c r="E34" s="180" t="s">
        <v>473</v>
      </c>
      <c r="F34" s="181">
        <v>5868</v>
      </c>
    </row>
    <row r="35" spans="2:7" x14ac:dyDescent="0.35">
      <c r="B35" s="178" t="s">
        <v>469</v>
      </c>
      <c r="C35" s="178" t="s">
        <v>694</v>
      </c>
      <c r="D35" s="179" t="s">
        <v>474</v>
      </c>
      <c r="E35" s="180" t="s">
        <v>475</v>
      </c>
      <c r="F35" s="181">
        <v>4784</v>
      </c>
    </row>
    <row r="36" spans="2:7" x14ac:dyDescent="0.35">
      <c r="B36" s="178" t="s">
        <v>469</v>
      </c>
      <c r="C36" s="178" t="s">
        <v>694</v>
      </c>
      <c r="D36" s="179" t="s">
        <v>476</v>
      </c>
      <c r="E36" s="180" t="s">
        <v>477</v>
      </c>
      <c r="F36" s="181">
        <v>8789</v>
      </c>
      <c r="G36" s="53"/>
    </row>
    <row r="37" spans="2:7" x14ac:dyDescent="0.35">
      <c r="B37" s="178" t="s">
        <v>469</v>
      </c>
      <c r="C37" s="178" t="s">
        <v>695</v>
      </c>
      <c r="D37" s="179" t="s">
        <v>482</v>
      </c>
      <c r="E37" s="180" t="s">
        <v>483</v>
      </c>
      <c r="F37" s="181">
        <v>8216</v>
      </c>
    </row>
    <row r="38" spans="2:7" x14ac:dyDescent="0.35">
      <c r="B38" s="178" t="s">
        <v>469</v>
      </c>
      <c r="C38" s="178" t="s">
        <v>694</v>
      </c>
      <c r="D38" s="179" t="s">
        <v>478</v>
      </c>
      <c r="E38" s="180" t="s">
        <v>479</v>
      </c>
      <c r="F38" s="181">
        <v>4739</v>
      </c>
    </row>
    <row r="39" spans="2:7" x14ac:dyDescent="0.35">
      <c r="B39" s="187"/>
      <c r="C39" s="187" t="s">
        <v>697</v>
      </c>
      <c r="D39" s="188" t="s">
        <v>722</v>
      </c>
      <c r="E39" s="189" t="s">
        <v>723</v>
      </c>
      <c r="F39" s="188"/>
    </row>
    <row r="40" spans="2:7" x14ac:dyDescent="0.35">
      <c r="E40" s="190" t="s">
        <v>716</v>
      </c>
      <c r="F40" s="166">
        <v>244338</v>
      </c>
    </row>
  </sheetData>
  <autoFilter ref="B4:F40" xr:uid="{4C168870-AD72-4A36-B6AE-FCB7607CDBDE}"/>
  <mergeCells count="6">
    <mergeCell ref="H1:P1"/>
    <mergeCell ref="H3:H4"/>
    <mergeCell ref="O3:O4"/>
    <mergeCell ref="P3:P4"/>
    <mergeCell ref="G29:K30"/>
    <mergeCell ref="I3:N3"/>
  </mergeCells>
  <pageMargins left="0.7" right="0.7" top="0.75" bottom="0.75" header="0.3" footer="0.3"/>
  <pageSetup paperSize="9" orientation="portrait" horizontalDpi="4294967295" verticalDpi="4294967295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26C8E5-1643-4F83-A0A8-2C0C2AEE1B17}">
  <dimension ref="B1:O47"/>
  <sheetViews>
    <sheetView zoomScale="70" zoomScaleNormal="70" workbookViewId="0"/>
  </sheetViews>
  <sheetFormatPr defaultColWidth="49" defaultRowHeight="14.5" x14ac:dyDescent="0.35"/>
  <cols>
    <col min="1" max="1" width="5.453125" customWidth="1"/>
    <col min="2" max="2" width="23.81640625" customWidth="1"/>
    <col min="3" max="4" width="15.453125" customWidth="1"/>
    <col min="5" max="5" width="55.1796875" customWidth="1"/>
    <col min="6" max="6" width="15.453125" customWidth="1"/>
    <col min="7" max="7" width="5.54296875" customWidth="1"/>
    <col min="8" max="8" width="15.453125" customWidth="1"/>
    <col min="9" max="12" width="12.54296875" customWidth="1"/>
    <col min="13" max="13" width="10.7265625" hidden="1" customWidth="1"/>
    <col min="14" max="14" width="13.54296875" style="136" customWidth="1"/>
    <col min="15" max="19" width="15.7265625" customWidth="1"/>
  </cols>
  <sheetData>
    <row r="1" spans="2:15" x14ac:dyDescent="0.35">
      <c r="B1" s="177" t="s">
        <v>724</v>
      </c>
      <c r="H1" s="247" t="s">
        <v>681</v>
      </c>
      <c r="I1" s="247"/>
      <c r="J1" s="247"/>
      <c r="K1" s="247"/>
      <c r="L1" s="247"/>
      <c r="M1" s="247"/>
      <c r="N1" s="247"/>
    </row>
    <row r="2" spans="2:15" x14ac:dyDescent="0.35">
      <c r="B2" s="72" t="s">
        <v>725</v>
      </c>
    </row>
    <row r="3" spans="2:15" ht="15" customHeight="1" x14ac:dyDescent="0.35">
      <c r="H3" s="248" t="s">
        <v>683</v>
      </c>
      <c r="I3" s="257" t="s">
        <v>684</v>
      </c>
      <c r="J3" s="258"/>
      <c r="K3" s="258"/>
      <c r="L3" s="259"/>
      <c r="M3" s="260" t="s">
        <v>674</v>
      </c>
      <c r="N3" s="261" t="s">
        <v>685</v>
      </c>
    </row>
    <row r="4" spans="2:15" ht="29" x14ac:dyDescent="0.35">
      <c r="B4" s="158" t="s">
        <v>686</v>
      </c>
      <c r="C4" s="159" t="s">
        <v>687</v>
      </c>
      <c r="D4" s="159" t="s">
        <v>688</v>
      </c>
      <c r="E4" s="160" t="s">
        <v>689</v>
      </c>
      <c r="F4" s="161" t="s">
        <v>690</v>
      </c>
      <c r="H4" s="248"/>
      <c r="I4" s="240" t="s">
        <v>486</v>
      </c>
      <c r="J4" s="240" t="s">
        <v>501</v>
      </c>
      <c r="K4" s="240" t="s">
        <v>508</v>
      </c>
      <c r="L4" s="240" t="s">
        <v>537</v>
      </c>
      <c r="M4" s="260"/>
      <c r="N4" s="261"/>
    </row>
    <row r="5" spans="2:15" x14ac:dyDescent="0.35">
      <c r="B5" s="182" t="s">
        <v>486</v>
      </c>
      <c r="C5" s="182" t="s">
        <v>694</v>
      </c>
      <c r="D5" s="222" t="s">
        <v>484</v>
      </c>
      <c r="E5" s="192" t="s">
        <v>485</v>
      </c>
      <c r="F5" s="181">
        <v>10558</v>
      </c>
      <c r="H5" s="234" t="s">
        <v>694</v>
      </c>
      <c r="I5" s="166">
        <v>7</v>
      </c>
      <c r="J5" s="166">
        <v>3</v>
      </c>
      <c r="K5" s="166">
        <v>14</v>
      </c>
      <c r="L5" s="166">
        <v>15</v>
      </c>
      <c r="M5" s="166">
        <v>39</v>
      </c>
      <c r="N5" s="232">
        <v>0.95121951219512191</v>
      </c>
      <c r="O5" s="193"/>
    </row>
    <row r="6" spans="2:15" x14ac:dyDescent="0.35">
      <c r="B6" s="182" t="s">
        <v>486</v>
      </c>
      <c r="C6" s="182" t="s">
        <v>694</v>
      </c>
      <c r="D6" s="222" t="s">
        <v>487</v>
      </c>
      <c r="E6" s="192" t="s">
        <v>488</v>
      </c>
      <c r="F6" s="181">
        <v>6391</v>
      </c>
      <c r="H6" s="191" t="s">
        <v>695</v>
      </c>
      <c r="I6" s="166">
        <v>0</v>
      </c>
      <c r="J6" s="166">
        <v>0</v>
      </c>
      <c r="K6" s="166">
        <v>0</v>
      </c>
      <c r="L6" s="166">
        <v>0</v>
      </c>
      <c r="M6" s="166">
        <v>0</v>
      </c>
      <c r="N6" s="232">
        <v>0</v>
      </c>
      <c r="O6" s="193"/>
    </row>
    <row r="7" spans="2:15" x14ac:dyDescent="0.35">
      <c r="B7" s="182" t="s">
        <v>486</v>
      </c>
      <c r="C7" s="182" t="s">
        <v>694</v>
      </c>
      <c r="D7" s="222" t="s">
        <v>489</v>
      </c>
      <c r="E7" s="192" t="s">
        <v>490</v>
      </c>
      <c r="F7" s="181">
        <v>3351</v>
      </c>
      <c r="H7" s="234" t="s">
        <v>718</v>
      </c>
      <c r="I7" s="166">
        <v>1</v>
      </c>
      <c r="J7" s="166">
        <v>0</v>
      </c>
      <c r="K7" s="166">
        <v>0</v>
      </c>
      <c r="L7" s="166">
        <v>1</v>
      </c>
      <c r="M7" s="166">
        <v>2</v>
      </c>
      <c r="N7" s="232">
        <v>4.878048780487805E-2</v>
      </c>
      <c r="O7" s="193"/>
    </row>
    <row r="8" spans="2:15" x14ac:dyDescent="0.35">
      <c r="B8" s="182" t="s">
        <v>486</v>
      </c>
      <c r="C8" s="182" t="s">
        <v>694</v>
      </c>
      <c r="D8" s="222" t="s">
        <v>491</v>
      </c>
      <c r="E8" s="192" t="s">
        <v>492</v>
      </c>
      <c r="F8" s="181">
        <v>3616</v>
      </c>
      <c r="H8" s="170" t="s">
        <v>697</v>
      </c>
      <c r="I8" s="229">
        <v>0</v>
      </c>
      <c r="J8" s="229">
        <v>1</v>
      </c>
      <c r="K8" s="229">
        <v>0</v>
      </c>
      <c r="L8" s="229">
        <v>0</v>
      </c>
      <c r="M8" s="229">
        <v>1</v>
      </c>
      <c r="N8" s="233" t="s">
        <v>721</v>
      </c>
      <c r="O8" s="193"/>
    </row>
    <row r="9" spans="2:15" x14ac:dyDescent="0.35">
      <c r="B9" s="182" t="s">
        <v>486</v>
      </c>
      <c r="C9" s="182" t="s">
        <v>694</v>
      </c>
      <c r="D9" s="222" t="s">
        <v>493</v>
      </c>
      <c r="E9" s="192" t="s">
        <v>494</v>
      </c>
      <c r="F9" s="181">
        <v>6500</v>
      </c>
      <c r="I9" s="167"/>
      <c r="J9" s="167"/>
      <c r="K9" s="167"/>
      <c r="L9" s="167"/>
      <c r="M9" s="167"/>
    </row>
    <row r="10" spans="2:15" x14ac:dyDescent="0.35">
      <c r="B10" s="182" t="s">
        <v>486</v>
      </c>
      <c r="C10" s="182" t="s">
        <v>694</v>
      </c>
      <c r="D10" s="222" t="s">
        <v>495</v>
      </c>
      <c r="E10" s="192" t="s">
        <v>496</v>
      </c>
      <c r="F10" s="181">
        <v>3647</v>
      </c>
    </row>
    <row r="11" spans="2:15" x14ac:dyDescent="0.35">
      <c r="B11" s="182" t="s">
        <v>486</v>
      </c>
      <c r="C11" s="182" t="s">
        <v>718</v>
      </c>
      <c r="D11" s="200" t="s">
        <v>568</v>
      </c>
      <c r="E11" s="192" t="s">
        <v>726</v>
      </c>
      <c r="F11" s="181">
        <v>3822</v>
      </c>
    </row>
    <row r="12" spans="2:15" x14ac:dyDescent="0.35">
      <c r="B12" s="182" t="s">
        <v>486</v>
      </c>
      <c r="C12" s="182" t="s">
        <v>694</v>
      </c>
      <c r="D12" s="200" t="s">
        <v>497</v>
      </c>
      <c r="E12" s="192" t="s">
        <v>498</v>
      </c>
      <c r="F12" s="181">
        <v>4587</v>
      </c>
    </row>
    <row r="13" spans="2:15" x14ac:dyDescent="0.35">
      <c r="B13" s="182" t="s">
        <v>501</v>
      </c>
      <c r="C13" s="182" t="s">
        <v>694</v>
      </c>
      <c r="D13" s="222" t="s">
        <v>499</v>
      </c>
      <c r="E13" s="192" t="s">
        <v>500</v>
      </c>
      <c r="F13" s="181">
        <v>19913</v>
      </c>
    </row>
    <row r="14" spans="2:15" x14ac:dyDescent="0.35">
      <c r="B14" s="182" t="s">
        <v>501</v>
      </c>
      <c r="C14" s="182" t="s">
        <v>694</v>
      </c>
      <c r="D14" s="222" t="s">
        <v>502</v>
      </c>
      <c r="E14" s="192" t="s">
        <v>503</v>
      </c>
      <c r="F14" s="181">
        <v>17018</v>
      </c>
    </row>
    <row r="15" spans="2:15" x14ac:dyDescent="0.35">
      <c r="B15" s="182" t="s">
        <v>501</v>
      </c>
      <c r="C15" s="182" t="s">
        <v>694</v>
      </c>
      <c r="D15" s="222" t="s">
        <v>504</v>
      </c>
      <c r="E15" s="192" t="s">
        <v>505</v>
      </c>
      <c r="F15" s="181">
        <v>9832</v>
      </c>
    </row>
    <row r="16" spans="2:15" x14ac:dyDescent="0.35">
      <c r="B16" s="182" t="s">
        <v>508</v>
      </c>
      <c r="C16" s="182" t="s">
        <v>694</v>
      </c>
      <c r="D16" s="222" t="s">
        <v>506</v>
      </c>
      <c r="E16" s="192" t="s">
        <v>507</v>
      </c>
      <c r="F16" s="181">
        <v>11655</v>
      </c>
    </row>
    <row r="17" spans="2:6" x14ac:dyDescent="0.35">
      <c r="B17" s="182" t="s">
        <v>508</v>
      </c>
      <c r="C17" s="182" t="s">
        <v>694</v>
      </c>
      <c r="D17" s="222" t="s">
        <v>509</v>
      </c>
      <c r="E17" s="192" t="s">
        <v>510</v>
      </c>
      <c r="F17" s="181">
        <v>7173</v>
      </c>
    </row>
    <row r="18" spans="2:6" x14ac:dyDescent="0.35">
      <c r="B18" s="182" t="s">
        <v>508</v>
      </c>
      <c r="C18" s="182" t="s">
        <v>694</v>
      </c>
      <c r="D18" s="222" t="s">
        <v>511</v>
      </c>
      <c r="E18" s="192" t="s">
        <v>512</v>
      </c>
      <c r="F18" s="181">
        <v>7077</v>
      </c>
    </row>
    <row r="19" spans="2:6" x14ac:dyDescent="0.35">
      <c r="B19" s="182" t="s">
        <v>508</v>
      </c>
      <c r="C19" s="182" t="s">
        <v>694</v>
      </c>
      <c r="D19" s="222" t="s">
        <v>513</v>
      </c>
      <c r="E19" s="192" t="s">
        <v>514</v>
      </c>
      <c r="F19" s="181">
        <v>13380</v>
      </c>
    </row>
    <row r="20" spans="2:6" x14ac:dyDescent="0.35">
      <c r="B20" s="182" t="s">
        <v>508</v>
      </c>
      <c r="C20" s="182" t="s">
        <v>694</v>
      </c>
      <c r="D20" s="222" t="s">
        <v>515</v>
      </c>
      <c r="E20" s="192" t="s">
        <v>516</v>
      </c>
      <c r="F20" s="181">
        <v>3584</v>
      </c>
    </row>
    <row r="21" spans="2:6" x14ac:dyDescent="0.35">
      <c r="B21" s="182" t="s">
        <v>508</v>
      </c>
      <c r="C21" s="182" t="s">
        <v>694</v>
      </c>
      <c r="D21" s="222" t="s">
        <v>517</v>
      </c>
      <c r="E21" s="192" t="s">
        <v>518</v>
      </c>
      <c r="F21" s="181">
        <v>2983</v>
      </c>
    </row>
    <row r="22" spans="2:6" x14ac:dyDescent="0.35">
      <c r="B22" s="182" t="s">
        <v>508</v>
      </c>
      <c r="C22" s="182" t="s">
        <v>694</v>
      </c>
      <c r="D22" s="222" t="s">
        <v>519</v>
      </c>
      <c r="E22" s="192" t="s">
        <v>520</v>
      </c>
      <c r="F22" s="181">
        <v>6592</v>
      </c>
    </row>
    <row r="23" spans="2:6" x14ac:dyDescent="0.35">
      <c r="B23" s="182" t="s">
        <v>508</v>
      </c>
      <c r="C23" s="182" t="s">
        <v>694</v>
      </c>
      <c r="D23" s="222" t="s">
        <v>521</v>
      </c>
      <c r="E23" s="192" t="s">
        <v>522</v>
      </c>
      <c r="F23" s="181">
        <v>3404</v>
      </c>
    </row>
    <row r="24" spans="2:6" x14ac:dyDescent="0.35">
      <c r="B24" s="182" t="s">
        <v>508</v>
      </c>
      <c r="C24" s="182" t="s">
        <v>694</v>
      </c>
      <c r="D24" s="222" t="s">
        <v>523</v>
      </c>
      <c r="E24" s="192" t="s">
        <v>524</v>
      </c>
      <c r="F24" s="181">
        <v>2992</v>
      </c>
    </row>
    <row r="25" spans="2:6" x14ac:dyDescent="0.35">
      <c r="B25" s="182" t="s">
        <v>508</v>
      </c>
      <c r="C25" s="182" t="s">
        <v>694</v>
      </c>
      <c r="D25" s="222" t="s">
        <v>525</v>
      </c>
      <c r="E25" s="192" t="s">
        <v>526</v>
      </c>
      <c r="F25" s="181">
        <v>3195</v>
      </c>
    </row>
    <row r="26" spans="2:6" x14ac:dyDescent="0.35">
      <c r="B26" s="182" t="s">
        <v>508</v>
      </c>
      <c r="C26" s="182" t="s">
        <v>694</v>
      </c>
      <c r="D26" s="222" t="s">
        <v>527</v>
      </c>
      <c r="E26" s="192" t="s">
        <v>528</v>
      </c>
      <c r="F26" s="181">
        <v>3310</v>
      </c>
    </row>
    <row r="27" spans="2:6" x14ac:dyDescent="0.35">
      <c r="B27" s="182" t="s">
        <v>508</v>
      </c>
      <c r="C27" s="182" t="s">
        <v>694</v>
      </c>
      <c r="D27" s="222" t="s">
        <v>529</v>
      </c>
      <c r="E27" s="192" t="s">
        <v>530</v>
      </c>
      <c r="F27" s="181">
        <v>4889</v>
      </c>
    </row>
    <row r="28" spans="2:6" x14ac:dyDescent="0.35">
      <c r="B28" s="182" t="s">
        <v>508</v>
      </c>
      <c r="C28" s="182" t="s">
        <v>694</v>
      </c>
      <c r="D28" s="222" t="s">
        <v>531</v>
      </c>
      <c r="E28" s="192" t="s">
        <v>532</v>
      </c>
      <c r="F28" s="181">
        <v>8515</v>
      </c>
    </row>
    <row r="29" spans="2:6" x14ac:dyDescent="0.35">
      <c r="B29" s="182" t="s">
        <v>508</v>
      </c>
      <c r="C29" s="182" t="s">
        <v>694</v>
      </c>
      <c r="D29" s="200" t="s">
        <v>533</v>
      </c>
      <c r="E29" s="192" t="s">
        <v>534</v>
      </c>
      <c r="F29" s="181">
        <v>7841</v>
      </c>
    </row>
    <row r="30" spans="2:6" x14ac:dyDescent="0.35">
      <c r="B30" s="182" t="s">
        <v>537</v>
      </c>
      <c r="C30" s="182" t="s">
        <v>694</v>
      </c>
      <c r="D30" s="222" t="s">
        <v>535</v>
      </c>
      <c r="E30" s="192" t="s">
        <v>536</v>
      </c>
      <c r="F30" s="181">
        <v>6432</v>
      </c>
    </row>
    <row r="31" spans="2:6" x14ac:dyDescent="0.35">
      <c r="B31" s="182" t="s">
        <v>537</v>
      </c>
      <c r="C31" s="182" t="s">
        <v>694</v>
      </c>
      <c r="D31" s="222" t="s">
        <v>538</v>
      </c>
      <c r="E31" s="192" t="s">
        <v>539</v>
      </c>
      <c r="F31" s="181">
        <v>12160</v>
      </c>
    </row>
    <row r="32" spans="2:6" x14ac:dyDescent="0.35">
      <c r="B32" s="182" t="s">
        <v>537</v>
      </c>
      <c r="C32" s="182" t="s">
        <v>694</v>
      </c>
      <c r="D32" s="222" t="s">
        <v>540</v>
      </c>
      <c r="E32" s="192" t="s">
        <v>541</v>
      </c>
      <c r="F32" s="181">
        <v>14496</v>
      </c>
    </row>
    <row r="33" spans="2:6" x14ac:dyDescent="0.35">
      <c r="B33" s="182" t="s">
        <v>537</v>
      </c>
      <c r="C33" s="182" t="s">
        <v>694</v>
      </c>
      <c r="D33" s="222" t="s">
        <v>542</v>
      </c>
      <c r="E33" s="192" t="s">
        <v>543</v>
      </c>
      <c r="F33" s="181">
        <v>12539</v>
      </c>
    </row>
    <row r="34" spans="2:6" x14ac:dyDescent="0.35">
      <c r="B34" s="182" t="s">
        <v>537</v>
      </c>
      <c r="C34" s="182" t="s">
        <v>694</v>
      </c>
      <c r="D34" s="222" t="s">
        <v>544</v>
      </c>
      <c r="E34" s="192" t="s">
        <v>545</v>
      </c>
      <c r="F34" s="181">
        <v>9693</v>
      </c>
    </row>
    <row r="35" spans="2:6" x14ac:dyDescent="0.35">
      <c r="B35" s="182" t="s">
        <v>537</v>
      </c>
      <c r="C35" s="182" t="s">
        <v>694</v>
      </c>
      <c r="D35" s="222" t="s">
        <v>546</v>
      </c>
      <c r="E35" s="192" t="s">
        <v>547</v>
      </c>
      <c r="F35" s="181">
        <v>3745</v>
      </c>
    </row>
    <row r="36" spans="2:6" x14ac:dyDescent="0.35">
      <c r="B36" s="182" t="s">
        <v>537</v>
      </c>
      <c r="C36" s="182" t="s">
        <v>694</v>
      </c>
      <c r="D36" s="222" t="s">
        <v>548</v>
      </c>
      <c r="E36" s="192" t="s">
        <v>549</v>
      </c>
      <c r="F36" s="181">
        <v>8410</v>
      </c>
    </row>
    <row r="37" spans="2:6" x14ac:dyDescent="0.35">
      <c r="B37" s="182" t="s">
        <v>537</v>
      </c>
      <c r="C37" s="182" t="s">
        <v>694</v>
      </c>
      <c r="D37" s="222" t="s">
        <v>550</v>
      </c>
      <c r="E37" s="192" t="s">
        <v>551</v>
      </c>
      <c r="F37" s="181">
        <v>4856</v>
      </c>
    </row>
    <row r="38" spans="2:6" x14ac:dyDescent="0.35">
      <c r="B38" s="182" t="s">
        <v>537</v>
      </c>
      <c r="C38" s="182" t="s">
        <v>694</v>
      </c>
      <c r="D38" s="222" t="s">
        <v>552</v>
      </c>
      <c r="E38" s="192" t="s">
        <v>553</v>
      </c>
      <c r="F38" s="181">
        <v>4494</v>
      </c>
    </row>
    <row r="39" spans="2:6" x14ac:dyDescent="0.35">
      <c r="B39" s="182" t="s">
        <v>537</v>
      </c>
      <c r="C39" s="182" t="s">
        <v>694</v>
      </c>
      <c r="D39" s="222" t="s">
        <v>554</v>
      </c>
      <c r="E39" s="192" t="s">
        <v>555</v>
      </c>
      <c r="F39" s="181">
        <v>3191</v>
      </c>
    </row>
    <row r="40" spans="2:6" x14ac:dyDescent="0.35">
      <c r="B40" s="182" t="s">
        <v>537</v>
      </c>
      <c r="C40" s="182" t="s">
        <v>694</v>
      </c>
      <c r="D40" s="222" t="s">
        <v>556</v>
      </c>
      <c r="E40" s="192" t="s">
        <v>557</v>
      </c>
      <c r="F40" s="181">
        <v>3831</v>
      </c>
    </row>
    <row r="41" spans="2:6" x14ac:dyDescent="0.35">
      <c r="B41" s="182" t="s">
        <v>537</v>
      </c>
      <c r="C41" s="182" t="s">
        <v>694</v>
      </c>
      <c r="D41" s="222" t="s">
        <v>558</v>
      </c>
      <c r="E41" s="192" t="s">
        <v>559</v>
      </c>
      <c r="F41" s="181">
        <v>5171</v>
      </c>
    </row>
    <row r="42" spans="2:6" x14ac:dyDescent="0.35">
      <c r="B42" s="182" t="s">
        <v>537</v>
      </c>
      <c r="C42" s="182" t="s">
        <v>694</v>
      </c>
      <c r="D42" s="222" t="s">
        <v>560</v>
      </c>
      <c r="E42" s="192" t="s">
        <v>561</v>
      </c>
      <c r="F42" s="181">
        <v>4743</v>
      </c>
    </row>
    <row r="43" spans="2:6" x14ac:dyDescent="0.35">
      <c r="B43" s="182" t="s">
        <v>537</v>
      </c>
      <c r="C43" s="182" t="s">
        <v>694</v>
      </c>
      <c r="D43" s="222" t="s">
        <v>562</v>
      </c>
      <c r="E43" s="192" t="s">
        <v>563</v>
      </c>
      <c r="F43" s="181">
        <v>4746</v>
      </c>
    </row>
    <row r="44" spans="2:6" x14ac:dyDescent="0.35">
      <c r="B44" s="182" t="s">
        <v>537</v>
      </c>
      <c r="C44" s="182" t="s">
        <v>694</v>
      </c>
      <c r="D44" s="222" t="s">
        <v>564</v>
      </c>
      <c r="E44" s="192" t="s">
        <v>565</v>
      </c>
      <c r="F44" s="181">
        <v>5131</v>
      </c>
    </row>
    <row r="45" spans="2:6" x14ac:dyDescent="0.35">
      <c r="B45" s="182" t="s">
        <v>537</v>
      </c>
      <c r="C45" s="182" t="s">
        <v>718</v>
      </c>
      <c r="D45" s="200" t="s">
        <v>566</v>
      </c>
      <c r="E45" s="192" t="s">
        <v>727</v>
      </c>
      <c r="F45" s="181">
        <v>3703</v>
      </c>
    </row>
    <row r="46" spans="2:6" x14ac:dyDescent="0.35">
      <c r="B46" s="195"/>
      <c r="C46" s="195" t="s">
        <v>697</v>
      </c>
      <c r="D46" s="223" t="s">
        <v>728</v>
      </c>
      <c r="E46" s="196" t="s">
        <v>729</v>
      </c>
      <c r="F46" s="197"/>
    </row>
    <row r="47" spans="2:6" x14ac:dyDescent="0.35">
      <c r="E47" s="198" t="s">
        <v>716</v>
      </c>
      <c r="F47" s="70">
        <v>283166</v>
      </c>
    </row>
  </sheetData>
  <mergeCells count="5">
    <mergeCell ref="H1:N1"/>
    <mergeCell ref="H3:H4"/>
    <mergeCell ref="M3:M4"/>
    <mergeCell ref="N3:N4"/>
    <mergeCell ref="I3:L3"/>
  </mergeCells>
  <pageMargins left="0.7" right="0.7" top="0.75" bottom="0.75" header="0.3" footer="0.3"/>
  <pageSetup paperSize="9" orientation="portrait" horizontalDpi="4294967295" verticalDpi="4294967295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4C801E-7C5B-49CC-8A82-7E98FCDB947E}">
  <dimension ref="B1:P47"/>
  <sheetViews>
    <sheetView zoomScale="70" zoomScaleNormal="70" workbookViewId="0"/>
  </sheetViews>
  <sheetFormatPr defaultColWidth="49" defaultRowHeight="14.5" x14ac:dyDescent="0.35"/>
  <cols>
    <col min="1" max="1" width="5.453125" customWidth="1"/>
    <col min="2" max="2" width="23.81640625" customWidth="1"/>
    <col min="3" max="4" width="15.453125" customWidth="1"/>
    <col min="5" max="5" width="37.26953125" customWidth="1"/>
    <col min="6" max="6" width="15.453125" customWidth="1"/>
    <col min="7" max="7" width="6.453125" style="162" customWidth="1"/>
    <col min="8" max="8" width="15.453125" customWidth="1"/>
    <col min="9" max="14" width="12.1796875" customWidth="1"/>
    <col min="15" max="15" width="11.81640625" hidden="1" customWidth="1"/>
    <col min="16" max="16" width="12.453125" customWidth="1"/>
    <col min="17" max="21" width="15.7265625" customWidth="1"/>
  </cols>
  <sheetData>
    <row r="1" spans="2:16" x14ac:dyDescent="0.35">
      <c r="B1" s="177" t="s">
        <v>730</v>
      </c>
      <c r="H1" s="247" t="s">
        <v>681</v>
      </c>
      <c r="I1" s="247"/>
      <c r="J1" s="247"/>
      <c r="K1" s="247"/>
      <c r="L1" s="247"/>
      <c r="M1" s="247"/>
      <c r="N1" s="247"/>
      <c r="O1" s="247"/>
      <c r="P1" s="247"/>
    </row>
    <row r="2" spans="2:16" x14ac:dyDescent="0.35">
      <c r="B2" s="72" t="s">
        <v>731</v>
      </c>
    </row>
    <row r="3" spans="2:16" ht="15" customHeight="1" x14ac:dyDescent="0.35">
      <c r="H3" s="248" t="s">
        <v>683</v>
      </c>
      <c r="I3" s="257" t="s">
        <v>684</v>
      </c>
      <c r="J3" s="258"/>
      <c r="K3" s="258"/>
      <c r="L3" s="258"/>
      <c r="M3" s="258"/>
      <c r="N3" s="259"/>
      <c r="O3" s="260" t="s">
        <v>674</v>
      </c>
      <c r="P3" s="260" t="s">
        <v>685</v>
      </c>
    </row>
    <row r="4" spans="2:16" ht="29" x14ac:dyDescent="0.35">
      <c r="B4" s="158" t="s">
        <v>686</v>
      </c>
      <c r="C4" s="159" t="s">
        <v>687</v>
      </c>
      <c r="D4" s="159" t="s">
        <v>688</v>
      </c>
      <c r="E4" s="160" t="s">
        <v>689</v>
      </c>
      <c r="F4" s="159" t="s">
        <v>690</v>
      </c>
      <c r="H4" s="248"/>
      <c r="I4" s="240" t="s">
        <v>572</v>
      </c>
      <c r="J4" s="240" t="s">
        <v>590</v>
      </c>
      <c r="K4" s="240" t="s">
        <v>603</v>
      </c>
      <c r="L4" s="240" t="s">
        <v>587</v>
      </c>
      <c r="M4" s="240" t="s">
        <v>610</v>
      </c>
      <c r="N4" s="240" t="s">
        <v>627</v>
      </c>
      <c r="O4" s="260"/>
      <c r="P4" s="260"/>
    </row>
    <row r="5" spans="2:16" x14ac:dyDescent="0.35">
      <c r="B5" s="182" t="s">
        <v>572</v>
      </c>
      <c r="C5" s="182" t="s">
        <v>694</v>
      </c>
      <c r="D5" s="166" t="s">
        <v>570</v>
      </c>
      <c r="E5" s="199" t="s">
        <v>571</v>
      </c>
      <c r="F5" s="166">
        <v>10261</v>
      </c>
      <c r="H5" s="234" t="s">
        <v>694</v>
      </c>
      <c r="I5" s="166">
        <v>7</v>
      </c>
      <c r="J5" s="166">
        <v>7</v>
      </c>
      <c r="K5" s="166">
        <v>3</v>
      </c>
      <c r="L5" s="231">
        <v>2</v>
      </c>
      <c r="M5" s="166">
        <v>7</v>
      </c>
      <c r="N5" s="93">
        <v>9</v>
      </c>
      <c r="O5" s="166">
        <v>35</v>
      </c>
      <c r="P5" s="235">
        <v>0.83333333333333337</v>
      </c>
    </row>
    <row r="6" spans="2:16" x14ac:dyDescent="0.35">
      <c r="B6" s="182" t="s">
        <v>572</v>
      </c>
      <c r="C6" s="182" t="s">
        <v>694</v>
      </c>
      <c r="D6" s="166" t="s">
        <v>573</v>
      </c>
      <c r="E6" s="199" t="s">
        <v>574</v>
      </c>
      <c r="F6" s="166">
        <v>6536</v>
      </c>
      <c r="H6" s="191" t="s">
        <v>695</v>
      </c>
      <c r="I6" s="166">
        <v>1</v>
      </c>
      <c r="J6" s="166">
        <v>0</v>
      </c>
      <c r="K6" s="166">
        <v>2</v>
      </c>
      <c r="L6" s="231">
        <v>0</v>
      </c>
      <c r="M6" s="166">
        <v>1</v>
      </c>
      <c r="N6" s="181">
        <v>2</v>
      </c>
      <c r="O6" s="166">
        <v>6</v>
      </c>
      <c r="P6" s="235">
        <v>0.14634146341463414</v>
      </c>
    </row>
    <row r="7" spans="2:16" x14ac:dyDescent="0.35">
      <c r="B7" s="182" t="s">
        <v>572</v>
      </c>
      <c r="C7" s="182" t="s">
        <v>694</v>
      </c>
      <c r="D7" s="166" t="s">
        <v>575</v>
      </c>
      <c r="E7" s="199" t="s">
        <v>576</v>
      </c>
      <c r="F7" s="166">
        <v>6811</v>
      </c>
      <c r="H7" s="234" t="s">
        <v>718</v>
      </c>
      <c r="I7" s="166">
        <v>0</v>
      </c>
      <c r="J7" s="166">
        <v>1</v>
      </c>
      <c r="K7" s="166">
        <v>0</v>
      </c>
      <c r="L7" s="231">
        <v>0</v>
      </c>
      <c r="M7" s="166">
        <v>0</v>
      </c>
      <c r="N7" s="181">
        <v>0</v>
      </c>
      <c r="O7" s="166">
        <v>1</v>
      </c>
      <c r="P7" s="235">
        <v>2.4390243902439025E-2</v>
      </c>
    </row>
    <row r="8" spans="2:16" x14ac:dyDescent="0.35">
      <c r="B8" s="182" t="s">
        <v>572</v>
      </c>
      <c r="C8" s="182" t="s">
        <v>694</v>
      </c>
      <c r="D8" s="166" t="s">
        <v>577</v>
      </c>
      <c r="E8" s="199" t="s">
        <v>578</v>
      </c>
      <c r="F8" s="166">
        <v>4849</v>
      </c>
      <c r="I8" s="167"/>
      <c r="J8" s="167"/>
      <c r="K8" s="167"/>
      <c r="L8" s="167"/>
      <c r="M8" s="167"/>
      <c r="N8" s="167"/>
      <c r="O8" s="167"/>
    </row>
    <row r="9" spans="2:16" x14ac:dyDescent="0.35">
      <c r="B9" s="182" t="s">
        <v>572</v>
      </c>
      <c r="C9" s="182" t="s">
        <v>694</v>
      </c>
      <c r="D9" s="166" t="s">
        <v>579</v>
      </c>
      <c r="E9" s="199" t="s">
        <v>580</v>
      </c>
      <c r="F9" s="166">
        <v>5116</v>
      </c>
      <c r="I9" s="167"/>
      <c r="J9" s="167"/>
      <c r="K9" s="167"/>
      <c r="L9" s="167"/>
      <c r="M9" s="167"/>
      <c r="N9" s="167"/>
      <c r="O9" s="167"/>
    </row>
    <row r="10" spans="2:16" x14ac:dyDescent="0.35">
      <c r="B10" s="182" t="s">
        <v>572</v>
      </c>
      <c r="C10" s="182" t="s">
        <v>694</v>
      </c>
      <c r="D10" s="166" t="s">
        <v>581</v>
      </c>
      <c r="E10" s="199" t="s">
        <v>582</v>
      </c>
      <c r="F10" s="166">
        <v>3852</v>
      </c>
    </row>
    <row r="11" spans="2:16" x14ac:dyDescent="0.35">
      <c r="B11" s="182" t="s">
        <v>572</v>
      </c>
      <c r="C11" s="182" t="s">
        <v>694</v>
      </c>
      <c r="D11" s="166" t="s">
        <v>583</v>
      </c>
      <c r="E11" s="199" t="s">
        <v>584</v>
      </c>
      <c r="F11" s="166">
        <v>6688</v>
      </c>
    </row>
    <row r="12" spans="2:16" x14ac:dyDescent="0.35">
      <c r="B12" s="166" t="s">
        <v>572</v>
      </c>
      <c r="C12" s="166" t="s">
        <v>695</v>
      </c>
      <c r="D12" s="200" t="s">
        <v>652</v>
      </c>
      <c r="E12" s="194" t="s">
        <v>653</v>
      </c>
      <c r="F12" s="166">
        <v>8214</v>
      </c>
    </row>
    <row r="13" spans="2:16" x14ac:dyDescent="0.35">
      <c r="B13" s="182" t="s">
        <v>590</v>
      </c>
      <c r="C13" s="182" t="s">
        <v>694</v>
      </c>
      <c r="D13" s="166" t="s">
        <v>588</v>
      </c>
      <c r="E13" s="199" t="s">
        <v>589</v>
      </c>
      <c r="F13" s="166">
        <v>6306</v>
      </c>
    </row>
    <row r="14" spans="2:16" x14ac:dyDescent="0.35">
      <c r="B14" s="182" t="s">
        <v>590</v>
      </c>
      <c r="C14" s="182" t="s">
        <v>694</v>
      </c>
      <c r="D14" s="166" t="s">
        <v>591</v>
      </c>
      <c r="E14" s="199" t="s">
        <v>592</v>
      </c>
      <c r="F14" s="166">
        <v>6944</v>
      </c>
    </row>
    <row r="15" spans="2:16" x14ac:dyDescent="0.35">
      <c r="B15" s="182" t="s">
        <v>590</v>
      </c>
      <c r="C15" s="182" t="s">
        <v>694</v>
      </c>
      <c r="D15" s="166" t="s">
        <v>593</v>
      </c>
      <c r="E15" s="199" t="s">
        <v>594</v>
      </c>
      <c r="F15" s="166">
        <v>3187</v>
      </c>
    </row>
    <row r="16" spans="2:16" x14ac:dyDescent="0.35">
      <c r="B16" s="182" t="s">
        <v>590</v>
      </c>
      <c r="C16" s="182" t="s">
        <v>694</v>
      </c>
      <c r="D16" s="166" t="s">
        <v>595</v>
      </c>
      <c r="E16" s="199" t="s">
        <v>596</v>
      </c>
      <c r="F16" s="166">
        <v>3472</v>
      </c>
    </row>
    <row r="17" spans="2:6" x14ac:dyDescent="0.35">
      <c r="B17" s="182" t="s">
        <v>590</v>
      </c>
      <c r="C17" s="182" t="s">
        <v>694</v>
      </c>
      <c r="D17" s="166" t="s">
        <v>597</v>
      </c>
      <c r="E17" s="199" t="s">
        <v>598</v>
      </c>
      <c r="F17" s="166">
        <v>3212</v>
      </c>
    </row>
    <row r="18" spans="2:6" x14ac:dyDescent="0.35">
      <c r="B18" s="182" t="s">
        <v>590</v>
      </c>
      <c r="C18" s="182" t="s">
        <v>694</v>
      </c>
      <c r="D18" s="166" t="s">
        <v>599</v>
      </c>
      <c r="E18" s="199" t="s">
        <v>600</v>
      </c>
      <c r="F18" s="166">
        <v>6819</v>
      </c>
    </row>
    <row r="19" spans="2:6" x14ac:dyDescent="0.35">
      <c r="B19" s="182" t="s">
        <v>590</v>
      </c>
      <c r="C19" s="182" t="s">
        <v>694</v>
      </c>
      <c r="D19" s="200" t="s">
        <v>648</v>
      </c>
      <c r="E19" s="194" t="s">
        <v>649</v>
      </c>
      <c r="F19" s="166">
        <v>6674</v>
      </c>
    </row>
    <row r="20" spans="2:6" x14ac:dyDescent="0.35">
      <c r="B20" s="182" t="s">
        <v>590</v>
      </c>
      <c r="C20" s="182" t="s">
        <v>718</v>
      </c>
      <c r="D20" s="200" t="s">
        <v>644</v>
      </c>
      <c r="E20" s="194" t="s">
        <v>645</v>
      </c>
      <c r="F20" s="166">
        <v>13008</v>
      </c>
    </row>
    <row r="21" spans="2:6" x14ac:dyDescent="0.35">
      <c r="B21" s="182" t="s">
        <v>603</v>
      </c>
      <c r="C21" s="182" t="s">
        <v>694</v>
      </c>
      <c r="D21" s="166" t="s">
        <v>601</v>
      </c>
      <c r="E21" s="199" t="s">
        <v>602</v>
      </c>
      <c r="F21" s="166">
        <v>14135</v>
      </c>
    </row>
    <row r="22" spans="2:6" x14ac:dyDescent="0.35">
      <c r="B22" s="182" t="s">
        <v>603</v>
      </c>
      <c r="C22" s="182" t="s">
        <v>694</v>
      </c>
      <c r="D22" s="166" t="s">
        <v>604</v>
      </c>
      <c r="E22" s="199" t="s">
        <v>605</v>
      </c>
      <c r="F22" s="166">
        <v>10524</v>
      </c>
    </row>
    <row r="23" spans="2:6" x14ac:dyDescent="0.35">
      <c r="B23" s="182" t="s">
        <v>603</v>
      </c>
      <c r="C23" s="182" t="s">
        <v>694</v>
      </c>
      <c r="D23" s="166" t="s">
        <v>606</v>
      </c>
      <c r="E23" s="199" t="s">
        <v>607</v>
      </c>
      <c r="F23" s="166">
        <v>21484</v>
      </c>
    </row>
    <row r="24" spans="2:6" x14ac:dyDescent="0.35">
      <c r="B24" s="166" t="s">
        <v>603</v>
      </c>
      <c r="C24" s="166" t="s">
        <v>695</v>
      </c>
      <c r="D24" s="200" t="s">
        <v>650</v>
      </c>
      <c r="E24" s="194" t="s">
        <v>651</v>
      </c>
      <c r="F24" s="166">
        <v>5659</v>
      </c>
    </row>
    <row r="25" spans="2:6" x14ac:dyDescent="0.35">
      <c r="B25" s="166" t="s">
        <v>603</v>
      </c>
      <c r="C25" s="166" t="s">
        <v>695</v>
      </c>
      <c r="D25" s="200" t="s">
        <v>657</v>
      </c>
      <c r="E25" s="194" t="s">
        <v>658</v>
      </c>
      <c r="F25" s="166">
        <v>16577</v>
      </c>
    </row>
    <row r="26" spans="2:6" x14ac:dyDescent="0.35">
      <c r="B26" s="182" t="s">
        <v>587</v>
      </c>
      <c r="C26" s="182" t="s">
        <v>694</v>
      </c>
      <c r="D26" s="166" t="s">
        <v>585</v>
      </c>
      <c r="E26" s="199" t="s">
        <v>586</v>
      </c>
      <c r="F26" s="166">
        <v>13979</v>
      </c>
    </row>
    <row r="27" spans="2:6" x14ac:dyDescent="0.35">
      <c r="B27" s="182" t="s">
        <v>587</v>
      </c>
      <c r="C27" s="182" t="s">
        <v>694</v>
      </c>
      <c r="D27" s="166" t="s">
        <v>615</v>
      </c>
      <c r="E27" s="199" t="s">
        <v>616</v>
      </c>
      <c r="F27" s="166">
        <v>15727</v>
      </c>
    </row>
    <row r="28" spans="2:6" x14ac:dyDescent="0.35">
      <c r="B28" s="182" t="s">
        <v>610</v>
      </c>
      <c r="C28" s="182" t="s">
        <v>694</v>
      </c>
      <c r="D28" s="166" t="s">
        <v>608</v>
      </c>
      <c r="E28" s="199" t="s">
        <v>609</v>
      </c>
      <c r="F28" s="166">
        <v>7833</v>
      </c>
    </row>
    <row r="29" spans="2:6" x14ac:dyDescent="0.35">
      <c r="B29" s="182" t="s">
        <v>610</v>
      </c>
      <c r="C29" s="182" t="s">
        <v>694</v>
      </c>
      <c r="D29" s="166" t="s">
        <v>611</v>
      </c>
      <c r="E29" s="199" t="s">
        <v>612</v>
      </c>
      <c r="F29" s="166">
        <v>10398</v>
      </c>
    </row>
    <row r="30" spans="2:6" x14ac:dyDescent="0.35">
      <c r="B30" s="182" t="s">
        <v>610</v>
      </c>
      <c r="C30" s="182" t="s">
        <v>694</v>
      </c>
      <c r="D30" s="166" t="s">
        <v>613</v>
      </c>
      <c r="E30" s="199" t="s">
        <v>614</v>
      </c>
      <c r="F30" s="166">
        <v>5724</v>
      </c>
    </row>
    <row r="31" spans="2:6" x14ac:dyDescent="0.35">
      <c r="B31" s="182" t="s">
        <v>610</v>
      </c>
      <c r="C31" s="182" t="s">
        <v>694</v>
      </c>
      <c r="D31" s="166" t="s">
        <v>617</v>
      </c>
      <c r="E31" s="199" t="s">
        <v>618</v>
      </c>
      <c r="F31" s="166">
        <v>7615</v>
      </c>
    </row>
    <row r="32" spans="2:6" x14ac:dyDescent="0.35">
      <c r="B32" s="182" t="s">
        <v>610</v>
      </c>
      <c r="C32" s="182" t="s">
        <v>694</v>
      </c>
      <c r="D32" s="166" t="s">
        <v>619</v>
      </c>
      <c r="E32" s="199" t="s">
        <v>620</v>
      </c>
      <c r="F32" s="166">
        <v>5146</v>
      </c>
    </row>
    <row r="33" spans="2:6" x14ac:dyDescent="0.35">
      <c r="B33" s="182" t="s">
        <v>610</v>
      </c>
      <c r="C33" s="182" t="s">
        <v>694</v>
      </c>
      <c r="D33" s="166" t="s">
        <v>621</v>
      </c>
      <c r="E33" s="199" t="s">
        <v>622</v>
      </c>
      <c r="F33" s="166">
        <v>4803</v>
      </c>
    </row>
    <row r="34" spans="2:6" x14ac:dyDescent="0.35">
      <c r="B34" s="182" t="s">
        <v>610</v>
      </c>
      <c r="C34" s="182" t="s">
        <v>694</v>
      </c>
      <c r="D34" s="166" t="s">
        <v>623</v>
      </c>
      <c r="E34" s="199" t="s">
        <v>624</v>
      </c>
      <c r="F34" s="166">
        <v>8301</v>
      </c>
    </row>
    <row r="35" spans="2:6" x14ac:dyDescent="0.35">
      <c r="B35" s="166" t="s">
        <v>610</v>
      </c>
      <c r="C35" s="166" t="s">
        <v>695</v>
      </c>
      <c r="D35" s="200" t="s">
        <v>656</v>
      </c>
      <c r="E35" s="194" t="s">
        <v>354</v>
      </c>
      <c r="F35" s="166">
        <v>9405</v>
      </c>
    </row>
    <row r="36" spans="2:6" x14ac:dyDescent="0.35">
      <c r="B36" s="182" t="s">
        <v>627</v>
      </c>
      <c r="C36" s="182" t="s">
        <v>694</v>
      </c>
      <c r="D36" s="166" t="s">
        <v>625</v>
      </c>
      <c r="E36" s="199" t="s">
        <v>626</v>
      </c>
      <c r="F36" s="166">
        <v>5700</v>
      </c>
    </row>
    <row r="37" spans="2:6" x14ac:dyDescent="0.35">
      <c r="B37" s="182" t="s">
        <v>627</v>
      </c>
      <c r="C37" s="182" t="s">
        <v>694</v>
      </c>
      <c r="D37" s="166" t="s">
        <v>628</v>
      </c>
      <c r="E37" s="199" t="s">
        <v>629</v>
      </c>
      <c r="F37" s="166">
        <v>9309</v>
      </c>
    </row>
    <row r="38" spans="2:6" x14ac:dyDescent="0.35">
      <c r="B38" s="201" t="s">
        <v>627</v>
      </c>
      <c r="C38" s="201" t="s">
        <v>694</v>
      </c>
      <c r="D38" s="202" t="s">
        <v>630</v>
      </c>
      <c r="E38" s="203" t="s">
        <v>631</v>
      </c>
      <c r="F38" s="166">
        <v>9451</v>
      </c>
    </row>
    <row r="39" spans="2:6" x14ac:dyDescent="0.35">
      <c r="B39" s="182" t="s">
        <v>627</v>
      </c>
      <c r="C39" s="182" t="s">
        <v>694</v>
      </c>
      <c r="D39" s="166" t="s">
        <v>632</v>
      </c>
      <c r="E39" s="203" t="s">
        <v>633</v>
      </c>
      <c r="F39" s="166">
        <v>4846</v>
      </c>
    </row>
    <row r="40" spans="2:6" x14ac:dyDescent="0.35">
      <c r="B40" s="182" t="s">
        <v>627</v>
      </c>
      <c r="C40" s="182" t="s">
        <v>694</v>
      </c>
      <c r="D40" s="166" t="s">
        <v>634</v>
      </c>
      <c r="E40" s="203" t="s">
        <v>635</v>
      </c>
      <c r="F40" s="166">
        <v>8434</v>
      </c>
    </row>
    <row r="41" spans="2:6" x14ac:dyDescent="0.35">
      <c r="B41" s="182" t="s">
        <v>627</v>
      </c>
      <c r="C41" s="182" t="s">
        <v>694</v>
      </c>
      <c r="D41" s="166" t="s">
        <v>636</v>
      </c>
      <c r="E41" s="203" t="s">
        <v>637</v>
      </c>
      <c r="F41" s="166">
        <v>7956</v>
      </c>
    </row>
    <row r="42" spans="2:6" x14ac:dyDescent="0.35">
      <c r="B42" s="182" t="s">
        <v>627</v>
      </c>
      <c r="C42" s="182" t="s">
        <v>694</v>
      </c>
      <c r="D42" s="166" t="s">
        <v>638</v>
      </c>
      <c r="E42" s="203" t="s">
        <v>639</v>
      </c>
      <c r="F42" s="166">
        <v>10580</v>
      </c>
    </row>
    <row r="43" spans="2:6" x14ac:dyDescent="0.35">
      <c r="B43" s="182" t="s">
        <v>627</v>
      </c>
      <c r="C43" s="182" t="s">
        <v>694</v>
      </c>
      <c r="D43" s="166" t="s">
        <v>640</v>
      </c>
      <c r="E43" s="203" t="s">
        <v>641</v>
      </c>
      <c r="F43" s="166">
        <v>4161</v>
      </c>
    </row>
    <row r="44" spans="2:6" x14ac:dyDescent="0.35">
      <c r="B44" s="166" t="s">
        <v>627</v>
      </c>
      <c r="C44" s="166" t="s">
        <v>695</v>
      </c>
      <c r="D44" s="200" t="s">
        <v>654</v>
      </c>
      <c r="E44" s="194" t="s">
        <v>655</v>
      </c>
      <c r="F44" s="166">
        <v>4958</v>
      </c>
    </row>
    <row r="45" spans="2:6" x14ac:dyDescent="0.35">
      <c r="B45" s="166" t="s">
        <v>627</v>
      </c>
      <c r="C45" s="166" t="s">
        <v>695</v>
      </c>
      <c r="D45" s="200" t="s">
        <v>646</v>
      </c>
      <c r="E45" s="194" t="s">
        <v>647</v>
      </c>
      <c r="F45" s="166">
        <v>6836</v>
      </c>
    </row>
    <row r="46" spans="2:6" x14ac:dyDescent="0.35">
      <c r="B46" s="182" t="s">
        <v>627</v>
      </c>
      <c r="C46" s="182" t="s">
        <v>694</v>
      </c>
      <c r="D46" s="166" t="s">
        <v>642</v>
      </c>
      <c r="E46" s="199" t="s">
        <v>643</v>
      </c>
      <c r="F46" s="166">
        <v>10108</v>
      </c>
    </row>
    <row r="47" spans="2:6" x14ac:dyDescent="0.35">
      <c r="E47" s="198" t="s">
        <v>716</v>
      </c>
      <c r="F47" s="191">
        <v>341598</v>
      </c>
    </row>
  </sheetData>
  <mergeCells count="5">
    <mergeCell ref="H1:P1"/>
    <mergeCell ref="H3:H4"/>
    <mergeCell ref="O3:O4"/>
    <mergeCell ref="P3:P4"/>
    <mergeCell ref="I3:N3"/>
  </mergeCells>
  <pageMargins left="0.7" right="0.7" top="0.75" bottom="0.75" header="0.3" footer="0.3"/>
  <pageSetup paperSize="9" orientation="portrait" horizontalDpi="4294967295" verticalDpi="4294967295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23CB2E0144924F4F8336AEAB3EB9AEC8" ma:contentTypeVersion="31" ma:contentTypeDescription="" ma:contentTypeScope="" ma:versionID="aa900374fe4db371e6c530f1d83fe5ce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d1f018c5-84f0-4223-b227-2c154e56bbdd" xmlns:ns4="abb27cdd-f4b4-432f-a6ce-ca622a8be393" targetNamespace="http://schemas.microsoft.com/office/2006/metadata/properties" ma:root="true" ma:fieldsID="b396153660a5181da1bef6d2188ab767" ns1:_="" ns2:_="" ns3:_="" ns4:_="">
    <xsd:import namespace="http://schemas.microsoft.com/sharepoint/v3"/>
    <xsd:import namespace="d5efd484-15aa-41a0-83f6-0646502cb6d6"/>
    <xsd:import namespace="d1f018c5-84f0-4223-b227-2c154e56bbdd"/>
    <xsd:import namespace="abb27cdd-f4b4-432f-a6ce-ca622a8be393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3:MediaServiceDateTaken" minOccurs="0"/>
                <xsd:element ref="ns3:No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c453b468-5ff4-4295-b626-259b9f77a600}" ma:internalName="TaxCatchAll" ma:showField="CatchAllData" ma:web="abb27cdd-f4b4-432f-a6ce-ca622a8be39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c453b468-5ff4-4295-b626-259b9f77a600}" ma:internalName="TaxCatchAllLabel" ma:readOnly="true" ma:showField="CatchAllDataLabel" ma:web="abb27cdd-f4b4-432f-a6ce-ca622a8be39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f018c5-84f0-4223-b227-2c154e56bb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34" nillable="true" ma:displayName="MediaServiceDateTaken" ma:hidden="true" ma:internalName="MediaServiceDateTaken" ma:readOnly="true">
      <xsd:simpleType>
        <xsd:restriction base="dms:Text"/>
      </xsd:simpleType>
    </xsd:element>
    <xsd:element name="Note" ma:index="35" nillable="true" ma:displayName="Note" ma:description="Description of file source &amp; point in time" ma:internalName="Note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bb27cdd-f4b4-432f-a6ce-ca622a8be393" elementFormDefault="qualified">
    <xsd:import namespace="http://schemas.microsoft.com/office/2006/documentManagement/types"/>
    <xsd:import namespace="http://schemas.microsoft.com/office/infopath/2007/PartnerControls"/>
    <xsd:element name="SharedWithUsers" ma:index="3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Note xmlns="d1f018c5-84f0-4223-b227-2c154e56bbdd" xsi:nil="true"/>
    <TaxCatchAll xmlns="d5efd484-15aa-41a0-83f6-0646502cb6d6">
      <Value>1</Value>
    </TaxCatchAll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3FECBB87-A816-4A72-86C4-1F2EC38F2DF1}"/>
</file>

<file path=customXml/itemProps2.xml><?xml version="1.0" encoding="utf-8"?>
<ds:datastoreItem xmlns:ds="http://schemas.openxmlformats.org/officeDocument/2006/customXml" ds:itemID="{31956983-4CF5-49C2-AF20-896273EDB806}"/>
</file>

<file path=customXml/itemProps3.xml><?xml version="1.0" encoding="utf-8"?>
<ds:datastoreItem xmlns:ds="http://schemas.openxmlformats.org/officeDocument/2006/customXml" ds:itemID="{1EFB6159-1647-401C-B5D0-05771D0412CE}"/>
</file>

<file path=customXml/itemProps4.xml><?xml version="1.0" encoding="utf-8"?>
<ds:datastoreItem xmlns:ds="http://schemas.openxmlformats.org/officeDocument/2006/customXml" ds:itemID="{B6D31AB9-6655-48EE-AD2A-264AD5693D3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Information</vt:lpstr>
      <vt:lpstr>Summary</vt:lpstr>
      <vt:lpstr>City &amp; Hackney</vt:lpstr>
      <vt:lpstr>Newham</vt:lpstr>
      <vt:lpstr>Tower Hamlets</vt:lpstr>
      <vt:lpstr>Waltham Forest </vt:lpstr>
      <vt:lpstr>Barking &amp; Dagenham</vt:lpstr>
      <vt:lpstr>Havering</vt:lpstr>
      <vt:lpstr>Redbridge</vt:lpstr>
      <vt:lpstr>WF Appendix</vt:lpstr>
      <vt:lpstr>BD Appendix</vt:lpstr>
      <vt:lpstr>HV Appendix</vt:lpstr>
      <vt:lpstr>RB Appendix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CEG Loan Laptop 2</dc:creator>
  <cp:lastModifiedBy>CEG Loan Laptop 2</cp:lastModifiedBy>
  <dcterms:created xsi:type="dcterms:W3CDTF">2022-01-07T12:33:36Z</dcterms:created>
  <dcterms:modified xsi:type="dcterms:W3CDTF">2022-01-07T17:43:34Z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0x0101005EA864BF41DF8A41860E925F5B29BCF50023CB2E0144924F4F8336AEAB3EB9AEC8</vt:lpwstr>
  </property>
</Properties>
</file>