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hidePivotFieldList="1"/>
  <xr:revisionPtr revIDLastSave="217" documentId="11_EA4CFF6B510910FE81F75A1B9C720AF5F5F84133" xr6:coauthVersionLast="47" xr6:coauthVersionMax="47" xr10:uidLastSave="{137CED1D-9B46-4F0D-94E3-86031E8790C7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4" r:id="rId5"/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8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8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<sst xmlns="http://schemas.openxmlformats.org/spreadsheetml/2006/main" count="151" uniqueCount="111">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</sst>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77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36.535931597224" createdVersion="7" refreshedVersion="8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6-24T00:00:00" maxDate="2022-06-25T00:00:00"/>
    </cacheField>
    <cacheField name="Currently Registered Patients Aged 16+" numFmtId="0">
      <sharedItems containsSemiMixedTypes="0" containsString="0" containsNumber="1" containsInteger="1" minValue="1079" maxValue="3645"/>
    </cacheField>
    <cacheField name="A1) All patients who have received any COVID-19 vaccination dose" numFmtId="0">
      <sharedItems containsSemiMixedTypes="0" containsString="0" containsNumber="1" containsInteger="1" minValue="559" maxValue="1956"/>
    </cacheField>
    <cacheField name="A2) All patients who have received a second COVID-19 vaccination dose" numFmtId="0">
      <sharedItems containsSemiMixedTypes="0" containsString="0" containsNumber="1" containsInteger="1" minValue="412" maxValue="1717"/>
    </cacheField>
    <cacheField name="A3) All patients who have received a Booster Covid19 vaccination" numFmtId="0">
      <sharedItems containsSemiMixedTypes="0" containsString="0" containsNumber="1" containsInteger="1" minValue="199" maxValue="95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36.535931712962" createdVersion="7" refreshedVersion="8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736" maxValue="44736"/>
    </cacheField>
    <cacheField name="Autism" numFmtId="0">
      <sharedItems containsSemiMixedTypes="0" containsString="0" containsNumber="1" containsInteger="1" minValue="1818" maxValue="3088"/>
    </cacheField>
    <cacheField name="Autism - Cohorts 01-09" numFmtId="0">
      <sharedItems containsSemiMixedTypes="0" containsString="0" containsNumber="1" containsInteger="1" minValue="804" maxValue="1322"/>
    </cacheField>
    <cacheField name="Autism - Cohorts 01-09 Vaccinated" numFmtId="0">
      <sharedItems containsSemiMixedTypes="0" containsString="0" containsNumber="1" containsInteger="1" minValue="551" maxValue="868"/>
    </cacheField>
    <cacheField name="Homeless" numFmtId="0">
      <sharedItems containsSemiMixedTypes="0" containsString="0" containsNumber="1" containsInteger="1" minValue="59" maxValue="357"/>
    </cacheField>
    <cacheField name="Homeless - Cohorts 01-10" numFmtId="0">
      <sharedItems containsSemiMixedTypes="0" containsString="0" containsNumber="1" containsInteger="1" minValue="58" maxValue="357"/>
    </cacheField>
    <cacheField name="Homeless - Cohorts 01-10 Vaccinated" numFmtId="0">
      <sharedItems containsSemiMixedTypes="0" containsString="0" containsNumber="1" containsInteger="1" minValue="24" maxValue="235"/>
    </cacheField>
    <cacheField name="Learning Disabilities" numFmtId="0">
      <sharedItems containsSemiMixedTypes="0" containsString="0" containsNumber="1" containsInteger="1" minValue="1055" maxValue="1832"/>
    </cacheField>
    <cacheField name="LD - Cohorts 01-10" numFmtId="0">
      <sharedItems containsSemiMixedTypes="0" containsString="0" containsNumber="1" containsInteger="1" minValue="927" maxValue="1514"/>
    </cacheField>
    <cacheField name="LD - Cohorts 01-10 Vaccinated" numFmtId="0">
      <sharedItems containsSemiMixedTypes="0" containsString="0" containsNumber="1" containsInteger="1" minValue="821" maxValue="1277"/>
    </cacheField>
    <cacheField name="Traveller Ethnicity" numFmtId="0">
      <sharedItems containsSemiMixedTypes="0" containsString="0" containsNumber="1" containsInteger="1" minValue="84" maxValue="1286"/>
    </cacheField>
    <cacheField name="Traveller Ethnicity - Cohorts 01-10" numFmtId="0">
      <sharedItems containsSemiMixedTypes="0" containsString="0" containsNumber="1" containsInteger="1" minValue="59" maxValue="1261"/>
    </cacheField>
    <cacheField name="Traveller Ethnicity - Cohorts 01-10 Vaccinated" numFmtId="0">
      <sharedItems containsSemiMixedTypes="0" containsString="0" containsNumber="1" containsInteger="1" minValue="37" maxValue="923"/>
    </cacheField>
    <cacheField name="Currently Registered Patients Aged 16+" numFmtId="0">
      <sharedItems containsSemiMixedTypes="0" containsString="0" containsNumber="1" containsInteger="1" minValue="174451" maxValue="362432"/>
    </cacheField>
    <cacheField name="A1) All patients who have received any COVID-19 vaccination dose" numFmtId="0">
      <sharedItems containsSemiMixedTypes="0" containsString="0" containsNumber="1" containsInteger="1" minValue="124005" maxValue="245620"/>
    </cacheField>
    <cacheField name="Autism 2nd Vaccine" numFmtId="0">
      <sharedItems containsSemiMixedTypes="0" containsString="0" containsNumber="1" containsInteger="1" minValue="507" maxValue="780"/>
    </cacheField>
    <cacheField name="Homeless 2nd Vaccine" numFmtId="0">
      <sharedItems containsSemiMixedTypes="0" containsString="0" containsNumber="1" containsInteger="1" minValue="21" maxValue="200"/>
    </cacheField>
    <cacheField name="LD 2nd Vaccine" numFmtId="0">
      <sharedItems containsSemiMixedTypes="0" containsString="0" containsNumber="1" containsInteger="1" minValue="774" maxValue="1195"/>
    </cacheField>
    <cacheField name="Traveller Ethnicity 2nd Vaccine" numFmtId="0">
      <sharedItems containsSemiMixedTypes="0" containsString="0" containsNumber="1" containsInteger="1" minValue="32" maxValue="301"/>
    </cacheField>
    <cacheField name="A2) All patients who have received a second COVID-19 vaccination dose" numFmtId="0">
      <sharedItems containsSemiMixedTypes="0" containsString="0" containsNumber="1" containsInteger="1" minValue="112693" maxValue="223089"/>
    </cacheField>
    <cacheField name="SMI 2nd Vaccine" numFmtId="0">
      <sharedItems containsSemiMixedTypes="0" containsString="0" containsNumber="1" containsInteger="1" minValue="1434" maxValue="3417"/>
    </cacheField>
    <cacheField name="SMI eligible for a Covid vaccine aged 18+" numFmtId="0">
      <sharedItems containsSemiMixedTypes="0" containsString="0" containsNumber="1" containsInteger="1" minValue="1903" maxValue="4799"/>
    </cacheField>
    <cacheField name="SMI Vaccinated" numFmtId="0">
      <sharedItems containsSemiMixedTypes="0" containsString="0" containsNumber="1" containsInteger="1" minValue="1534" maxValue="3690"/>
    </cacheField>
    <cacheField name="Autism Booster" numFmtId="0">
      <sharedItems containsSemiMixedTypes="0" containsString="0" containsNumber="1" containsInteger="1" minValue="313" maxValue="539"/>
    </cacheField>
    <cacheField name="Homeless Booster" numFmtId="0">
      <sharedItems containsSemiMixedTypes="0" containsString="0" containsNumber="1" containsInteger="1" minValue="15" maxValue="106"/>
    </cacheField>
    <cacheField name="LD Booster" numFmtId="0">
      <sharedItems containsSemiMixedTypes="0" containsString="0" containsNumber="1" containsInteger="1" minValue="599" maxValue="956"/>
    </cacheField>
    <cacheField name="SMI Booster" numFmtId="0">
      <sharedItems containsSemiMixedTypes="0" containsString="0" containsNumber="1" containsInteger="1" minValue="1002" maxValue="2292"/>
    </cacheField>
    <cacheField name="Traveller Ethinicity Booster" numFmtId="0">
      <sharedItems containsSemiMixedTypes="0" containsString="0" containsNumber="1" containsInteger="1" minValue="21" maxValue="22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6-24T00:00:00"/>
    <n v="1079"/>
    <n v="559"/>
    <n v="412"/>
    <n v="199"/>
  </r>
  <r>
    <x v="1"/>
    <d v="2022-06-24T00:00:00"/>
    <n v="3645"/>
    <n v="1956"/>
    <n v="1717"/>
    <n v="958"/>
  </r>
  <r>
    <x v="2"/>
    <d v="2022-06-24T00:00:00"/>
    <n v="1256"/>
    <n v="606"/>
    <n v="464"/>
    <n v="235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736"/>
    <n v="3088"/>
    <n v="1212"/>
    <n v="868"/>
    <n v="313"/>
    <n v="309"/>
    <n v="171"/>
    <n v="1832"/>
    <n v="1514"/>
    <n v="1277"/>
    <n v="204"/>
    <n v="193"/>
    <n v="152"/>
    <n v="362432"/>
    <n v="245620"/>
    <n v="780"/>
    <n v="136"/>
    <n v="1195"/>
    <n v="144"/>
    <n v="223089"/>
    <n v="3094"/>
    <n v="4548"/>
    <n v="3315"/>
    <n v="530"/>
    <n v="77"/>
    <n v="956"/>
    <n v="2152"/>
    <n v="96"/>
  </r>
  <r>
    <x v="1"/>
    <n v="44736"/>
    <n v="2394"/>
    <n v="1126"/>
    <n v="844"/>
    <n v="357"/>
    <n v="357"/>
    <n v="235"/>
    <n v="1576"/>
    <n v="1385"/>
    <n v="1151"/>
    <n v="495"/>
    <n v="477"/>
    <n v="317"/>
    <n v="316661"/>
    <n v="226490"/>
    <n v="772"/>
    <n v="200"/>
    <n v="1088"/>
    <n v="301"/>
    <n v="206879"/>
    <n v="3417"/>
    <n v="4799"/>
    <n v="3690"/>
    <n v="476"/>
    <n v="106"/>
    <n v="739"/>
    <n v="2292"/>
    <n v="222"/>
  </r>
  <r>
    <x v="2"/>
    <n v="44736"/>
    <n v="2067"/>
    <n v="1168"/>
    <n v="828"/>
    <n v="90"/>
    <n v="59"/>
    <n v="45"/>
    <n v="1554"/>
    <n v="1401"/>
    <n v="1209"/>
    <n v="1286"/>
    <n v="1261"/>
    <n v="923"/>
    <n v="240680"/>
    <n v="187536"/>
    <n v="763"/>
    <n v="23"/>
    <n v="1165"/>
    <n v="93"/>
    <n v="173929"/>
    <n v="2273"/>
    <n v="3029"/>
    <n v="2401"/>
    <n v="498"/>
    <n v="15"/>
    <n v="834"/>
    <n v="1470"/>
    <n v="71"/>
  </r>
  <r>
    <x v="3"/>
    <n v="44736"/>
    <n v="2351"/>
    <n v="1322"/>
    <n v="782"/>
    <n v="136"/>
    <n v="136"/>
    <n v="66"/>
    <n v="1454"/>
    <n v="1281"/>
    <n v="1028"/>
    <n v="105"/>
    <n v="101"/>
    <n v="79"/>
    <n v="218347"/>
    <n v="152728"/>
    <n v="712"/>
    <n v="58"/>
    <n v="988"/>
    <n v="78"/>
    <n v="142497"/>
    <n v="2478"/>
    <n v="3649"/>
    <n v="2664"/>
    <n v="403"/>
    <n v="34"/>
    <n v="638"/>
    <n v="1469"/>
    <n v="52"/>
  </r>
  <r>
    <x v="4"/>
    <n v="44736"/>
    <n v="2551"/>
    <n v="1287"/>
    <n v="848"/>
    <n v="309"/>
    <n v="308"/>
    <n v="169"/>
    <n v="1428"/>
    <n v="1283"/>
    <n v="972"/>
    <n v="385"/>
    <n v="336"/>
    <n v="193"/>
    <n v="276289"/>
    <n v="189419"/>
    <n v="770"/>
    <n v="135"/>
    <n v="910"/>
    <n v="187"/>
    <n v="175982"/>
    <n v="3011"/>
    <n v="4612"/>
    <n v="3221"/>
    <n v="510"/>
    <n v="73"/>
    <n v="654"/>
    <n v="2171"/>
    <n v="138"/>
  </r>
  <r>
    <x v="5"/>
    <n v="44736"/>
    <n v="2037"/>
    <n v="1070"/>
    <n v="819"/>
    <n v="59"/>
    <n v="58"/>
    <n v="24"/>
    <n v="1233"/>
    <n v="1102"/>
    <n v="1003"/>
    <n v="178"/>
    <n v="137"/>
    <n v="86"/>
    <n v="228262"/>
    <n v="191094"/>
    <n v="766"/>
    <n v="21"/>
    <n v="970"/>
    <n v="81"/>
    <n v="180642"/>
    <n v="1449"/>
    <n v="1903"/>
    <n v="1544"/>
    <n v="539"/>
    <n v="15"/>
    <n v="833"/>
    <n v="1178"/>
    <n v="57"/>
  </r>
  <r>
    <x v="6"/>
    <n v="44736"/>
    <n v="1818"/>
    <n v="804"/>
    <n v="551"/>
    <n v="69"/>
    <n v="69"/>
    <n v="41"/>
    <n v="1055"/>
    <n v="927"/>
    <n v="821"/>
    <n v="84"/>
    <n v="59"/>
    <n v="37"/>
    <n v="174451"/>
    <n v="124005"/>
    <n v="507"/>
    <n v="32"/>
    <n v="774"/>
    <n v="32"/>
    <n v="112693"/>
    <n v="1434"/>
    <n v="1983"/>
    <n v="1534"/>
    <n v="313"/>
    <n v="17"/>
    <n v="599"/>
    <n v="1002"/>
    <n v="2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7" applyNumberFormats="0" applyBorderFormats="0" applyFontFormats="0" applyPatternFormats="0" applyAlignmentFormats="0" applyWidthHeightFormats="1" dataCaption="Values" errorCaption="0" showError="1" missingCaption="0" updatedVersion="8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2"/>
        <item sd="0" x="1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6">
      <pivotArea field="0" type="button" dataOnly="0" labelOnly="1" outline="0" axis="axisRow" fieldPosition="0"/>
    </format>
    <format dxfId="7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4">
      <pivotArea field="0" type="button" dataOnly="0" labelOnly="1" outline="0" axis="axisRow" fieldPosition="0"/>
    </format>
    <format dxfId="7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2">
      <pivotArea field="0" type="button" dataOnly="0" labelOnly="1" outline="0" axis="axisRow" fieldPosition="0"/>
    </format>
    <format dxfId="7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0">
      <pivotArea outline="0" collapsedLevelsAreSubtotals="1" fieldPosition="0"/>
    </format>
    <format dxfId="69">
      <pivotArea outline="0" collapsedLevelsAreSubtotals="1" fieldPosition="0"/>
    </format>
    <format dxfId="68">
      <pivotArea outline="0" collapsedLevelsAreSubtotals="1" fieldPosition="0"/>
    </format>
    <format dxfId="67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6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65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6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54">
      <pivotArea outline="0" fieldPosition="0">
        <references count="1">
          <reference field="4294967294" count="1">
            <x v="6"/>
          </reference>
        </references>
      </pivotArea>
    </format>
    <format dxfId="53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1">
      <pivotArea outline="0" fieldPosition="0">
        <references count="1">
          <reference field="4294967294" count="1">
            <x v="13"/>
          </reference>
        </references>
      </pivotArea>
    </format>
    <format dxfId="50">
      <pivotArea outline="0" fieldPosition="0">
        <references count="1">
          <reference field="4294967294" count="1">
            <x v="20"/>
          </reference>
        </references>
      </pivotArea>
    </format>
    <format dxfId="49">
      <pivotArea outline="0" fieldPosition="0">
        <references count="1">
          <reference field="4294967294" count="1">
            <x v="27"/>
          </reference>
        </references>
      </pivotArea>
    </format>
    <format dxfId="48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4" applyNumberFormats="0" applyBorderFormats="0" applyFontFormats="0" applyPatternFormats="0" applyAlignmentFormats="0" applyWidthHeightFormats="1" dataCaption="Values" updatedVersion="8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6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4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44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43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0362609A-65A8-4E83-8444-85C0FF5FAE67}" uniqueName="59" name="Locality" queryTableFieldId="1"/>
    <tableColumn id="60" xr3:uid="{D684E793-3D63-4C83-AC36-DA01D2286676}" uniqueName="60" name="Rel_D" queryTableFieldId="2" dataDxfId="6"/>
    <tableColumn id="61" xr3:uid="{F0C57CED-7414-4EDC-9837-C19FF8C4CCD0}" uniqueName="61" name="Autism" queryTableFieldId="3" dataDxfId="5"/>
    <tableColumn id="62" xr3:uid="{332B1ABF-7B19-4B35-9E44-7F703D6B9C1A}" uniqueName="62" name="Autism - Cohorts 01-09" queryTableFieldId="4"/>
    <tableColumn id="63" xr3:uid="{510AAF45-BEF4-46C5-933A-52816C5B5D49}" uniqueName="63" name="Autism - Cohorts 01-09 Vaccinated" queryTableFieldId="5"/>
    <tableColumn id="64" xr3:uid="{2ED874DC-8D2E-44F5-9812-F13836EC6D7D}" uniqueName="64" name="Homeless" queryTableFieldId="6"/>
    <tableColumn id="65" xr3:uid="{3A8009F7-E851-4AED-A01F-FA90AEBCCB4F}" uniqueName="65" name="Homeless - Cohorts 01-10" queryTableFieldId="7"/>
    <tableColumn id="66" xr3:uid="{69FF44A8-9315-4071-9DA6-41DE14A9326A}" uniqueName="66" name="Homeless - Cohorts 01-10 Vaccinated" queryTableFieldId="8"/>
    <tableColumn id="67" xr3:uid="{769E593E-CD08-4133-8D8F-BD6409F8B0D0}" uniqueName="67" name="Learning Disabilities" queryTableFieldId="9"/>
    <tableColumn id="68" xr3:uid="{7D8AB127-F303-4E74-BF9B-19AE82031831}" uniqueName="68" name="LD - Cohorts 01-10" queryTableFieldId="10"/>
    <tableColumn id="69" xr3:uid="{CAFED959-7710-42BF-8C5E-7F1A4D4A21AA}" uniqueName="69" name="LD - Cohorts 01-10 Vaccinated" queryTableFieldId="11"/>
    <tableColumn id="70" xr3:uid="{3BC698CF-404D-4A0A-A68E-32B295E0BAE2}" uniqueName="70" name="Traveller Ethnicity" queryTableFieldId="12"/>
    <tableColumn id="71" xr3:uid="{BF607B64-0661-4356-B4B9-453AD0CB66E2}" uniqueName="71" name="Traveller Ethnicity - Cohorts 01-10" queryTableFieldId="13"/>
    <tableColumn id="72" xr3:uid="{048F707C-37C9-4957-808A-890034FEA9BB}" uniqueName="72" name="Traveller Ethnicity - Cohorts 01-10 Vaccinated" queryTableFieldId="14"/>
    <tableColumn id="73" xr3:uid="{1DF49959-7A22-4A6B-A7D9-46BF314C576B}" uniqueName="73" name="Currently Registered Patients Aged 16+" queryTableFieldId="15"/>
    <tableColumn id="74" xr3:uid="{F3AE2F68-D3DB-4D7D-B9A9-53BA10EB6A79}" uniqueName="74" name="A1) All patients who have received any COVID-19 vaccination dose" queryTableFieldId="16"/>
    <tableColumn id="75" xr3:uid="{B2586BA8-1962-4523-A0E2-84216731B48D}" uniqueName="75" name="Autism 2nd Vaccine" queryTableFieldId="17"/>
    <tableColumn id="76" xr3:uid="{DB233AEB-F4E0-4D78-868D-169AE05A13BD}" uniqueName="76" name="Homeless 2nd Vaccine" queryTableFieldId="18"/>
    <tableColumn id="77" xr3:uid="{BBDE2533-1A70-4A72-A7CB-DF3068CA4C91}" uniqueName="77" name="LD 2nd Vaccine" queryTableFieldId="19"/>
    <tableColumn id="78" xr3:uid="{1C59C009-3A8C-4B6A-BA1F-BAB55EF8EF8C}" uniqueName="78" name="Traveller Ethnicity 2nd Vaccine" queryTableFieldId="20"/>
    <tableColumn id="79" xr3:uid="{FACB3DEA-0634-4E53-90C2-801B776291BC}" uniqueName="79" name="A2) All patients who have received a second COVID-19 vaccination dose" queryTableFieldId="21"/>
    <tableColumn id="80" xr3:uid="{41DB9A55-BB72-48AA-898C-2FB5BE5C380E}" uniqueName="80" name="SMI 2nd Vaccine" queryTableFieldId="22"/>
    <tableColumn id="81" xr3:uid="{2A57CAEE-D90B-4E9A-B4F6-2AD06E7E2E88}" uniqueName="81" name="SMI eligible for a Covid vaccine aged 18+" queryTableFieldId="23"/>
    <tableColumn id="82" xr3:uid="{CB986B5A-A5BF-499A-9109-2D30C207DE00}" uniqueName="82" name="SMI Vaccinated" queryTableFieldId="24"/>
    <tableColumn id="83" xr3:uid="{FADEEF5F-288D-473C-8728-F4A94B719D78}" uniqueName="83" name="Autism Booster" queryTableFieldId="25" dataDxfId="4"/>
    <tableColumn id="84" xr3:uid="{FC7AAB0C-7FC6-4A23-BF4A-825E3FF43E50}" uniqueName="84" name="Homeless Booster" queryTableFieldId="26" dataDxfId="3"/>
    <tableColumn id="85" xr3:uid="{34B60098-A401-4044-BEE6-63BFD62D65A2}" uniqueName="85" name="LD Booster" queryTableFieldId="27" dataDxfId="2"/>
    <tableColumn id="86" xr3:uid="{D1FEFC96-25CA-4671-89A0-9B1B8E705DCB}" uniqueName="86" name="SMI Booster" queryTableFieldId="28" dataDxfId="1"/>
    <tableColumn id="87" xr3:uid="{A4C0922D-2ADB-4835-93AA-C51AF1958B34}" uniqueName="87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B33" sqref="B33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3" customWidth="1"/>
    <col min="11" max="11" width="6.7109375" customWidth="1"/>
    <col min="12" max="12" width="12.425781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44736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1287</v>
      </c>
      <c r="C8" s="23">
        <v>848</v>
      </c>
      <c r="D8" s="21">
        <v>0.65889665889665894</v>
      </c>
      <c r="E8" s="23">
        <v>770</v>
      </c>
      <c r="F8" s="21">
        <v>0.59829059829059827</v>
      </c>
      <c r="G8" s="23">
        <v>510</v>
      </c>
      <c r="H8" s="21">
        <v>0.39627039627039629</v>
      </c>
      <c r="I8" s="23">
        <v>308</v>
      </c>
      <c r="J8" s="23">
        <v>169</v>
      </c>
      <c r="K8" s="21">
        <v>0.54870129870129869</v>
      </c>
      <c r="L8" s="23">
        <v>135</v>
      </c>
      <c r="M8" s="21">
        <v>0.43831168831168832</v>
      </c>
      <c r="N8" s="23">
        <v>73</v>
      </c>
      <c r="O8" s="21">
        <v>0.23701298701298701</v>
      </c>
      <c r="P8" s="23">
        <v>1283</v>
      </c>
      <c r="Q8" s="23">
        <v>972</v>
      </c>
      <c r="R8" s="21">
        <v>0.75759937646141851</v>
      </c>
      <c r="S8" s="23">
        <v>910</v>
      </c>
      <c r="T8" s="21">
        <v>0.7092751363990647</v>
      </c>
      <c r="U8" s="23">
        <v>654</v>
      </c>
      <c r="V8" s="21">
        <v>0.50974279033515202</v>
      </c>
      <c r="W8" s="23">
        <v>336</v>
      </c>
      <c r="X8" s="23">
        <v>193</v>
      </c>
      <c r="Y8" s="21">
        <v>0.57440476190476186</v>
      </c>
      <c r="Z8" s="23">
        <v>187</v>
      </c>
      <c r="AA8" s="21">
        <v>0.55654761904761907</v>
      </c>
      <c r="AB8" s="23">
        <v>138</v>
      </c>
      <c r="AC8" s="21">
        <v>0.4107142857142857</v>
      </c>
      <c r="AD8" s="23">
        <v>4612</v>
      </c>
      <c r="AE8" s="23">
        <v>3221</v>
      </c>
      <c r="AF8" s="21">
        <v>0.69839549002601908</v>
      </c>
      <c r="AG8" s="23">
        <v>3011</v>
      </c>
      <c r="AH8" s="21">
        <v>0.65286209887250646</v>
      </c>
      <c r="AI8" s="23">
        <v>2171</v>
      </c>
      <c r="AJ8" s="21">
        <v>0.47072853425845618</v>
      </c>
    </row>
    <row r="9" spans="1:36" x14ac:dyDescent="0.25">
      <c r="A9" s="1" t="s">
        <v>110</v>
      </c>
      <c r="B9" s="23">
        <v>1070</v>
      </c>
      <c r="C9" s="23">
        <v>819</v>
      </c>
      <c r="D9" s="21">
        <v>0.76542056074766351</v>
      </c>
      <c r="E9" s="23">
        <v>766</v>
      </c>
      <c r="F9" s="21">
        <v>0.71588785046728975</v>
      </c>
      <c r="G9" s="23">
        <v>539</v>
      </c>
      <c r="H9" s="21">
        <v>0.50373831775700939</v>
      </c>
      <c r="I9" s="23">
        <v>58</v>
      </c>
      <c r="J9" s="23">
        <v>24</v>
      </c>
      <c r="K9" s="21">
        <v>0.41379310344827586</v>
      </c>
      <c r="L9" s="23">
        <v>21</v>
      </c>
      <c r="M9" s="21">
        <v>0.36206896551724138</v>
      </c>
      <c r="N9" s="23">
        <v>15</v>
      </c>
      <c r="O9" s="21">
        <v>0.25862068965517243</v>
      </c>
      <c r="P9" s="23">
        <v>1102</v>
      </c>
      <c r="Q9" s="23">
        <v>1003</v>
      </c>
      <c r="R9" s="21">
        <v>0.91016333938294014</v>
      </c>
      <c r="S9" s="23">
        <v>970</v>
      </c>
      <c r="T9" s="21">
        <v>0.88021778584392019</v>
      </c>
      <c r="U9" s="23">
        <v>833</v>
      </c>
      <c r="V9" s="21">
        <v>0.7558983666061706</v>
      </c>
      <c r="W9" s="23">
        <v>137</v>
      </c>
      <c r="X9" s="23">
        <v>86</v>
      </c>
      <c r="Y9" s="21">
        <v>0.62773722627737227</v>
      </c>
      <c r="Z9" s="23">
        <v>81</v>
      </c>
      <c r="AA9" s="21">
        <v>0.59124087591240881</v>
      </c>
      <c r="AB9" s="23">
        <v>57</v>
      </c>
      <c r="AC9" s="21">
        <v>0.41605839416058393</v>
      </c>
      <c r="AD9" s="23">
        <v>1903</v>
      </c>
      <c r="AE9" s="23">
        <v>1544</v>
      </c>
      <c r="AF9" s="21">
        <v>0.81135049921177094</v>
      </c>
      <c r="AG9" s="23">
        <v>1449</v>
      </c>
      <c r="AH9" s="21">
        <v>0.76142932212296377</v>
      </c>
      <c r="AI9" s="23">
        <v>1178</v>
      </c>
      <c r="AJ9" s="21">
        <v>0.61902259590120867</v>
      </c>
    </row>
    <row r="10" spans="1:36" x14ac:dyDescent="0.25">
      <c r="A10" s="1" t="s">
        <v>107</v>
      </c>
      <c r="B10" s="23">
        <v>1212</v>
      </c>
      <c r="C10" s="23">
        <v>868</v>
      </c>
      <c r="D10" s="21">
        <v>0.71617161716171618</v>
      </c>
      <c r="E10" s="23">
        <v>780</v>
      </c>
      <c r="F10" s="21">
        <v>0.64356435643564358</v>
      </c>
      <c r="G10" s="23">
        <v>530</v>
      </c>
      <c r="H10" s="21">
        <v>0.43729372937293731</v>
      </c>
      <c r="I10" s="23">
        <v>309</v>
      </c>
      <c r="J10" s="23">
        <v>171</v>
      </c>
      <c r="K10" s="21">
        <v>0.55339805825242716</v>
      </c>
      <c r="L10" s="23">
        <v>136</v>
      </c>
      <c r="M10" s="21">
        <v>0.44012944983818769</v>
      </c>
      <c r="N10" s="23">
        <v>77</v>
      </c>
      <c r="O10" s="21">
        <v>0.24919093851132687</v>
      </c>
      <c r="P10" s="23">
        <v>1514</v>
      </c>
      <c r="Q10" s="23">
        <v>1277</v>
      </c>
      <c r="R10" s="21">
        <v>0.84346103038309117</v>
      </c>
      <c r="S10" s="23">
        <v>1195</v>
      </c>
      <c r="T10" s="21">
        <v>0.78929986789960371</v>
      </c>
      <c r="U10" s="23">
        <v>956</v>
      </c>
      <c r="V10" s="21">
        <v>0.63143989431968295</v>
      </c>
      <c r="W10" s="23">
        <v>193</v>
      </c>
      <c r="X10" s="23">
        <v>152</v>
      </c>
      <c r="Y10" s="21">
        <v>0.78756476683937826</v>
      </c>
      <c r="Z10" s="23">
        <v>144</v>
      </c>
      <c r="AA10" s="21">
        <v>0.74611398963730569</v>
      </c>
      <c r="AB10" s="23">
        <v>96</v>
      </c>
      <c r="AC10" s="21">
        <v>0.49740932642487046</v>
      </c>
      <c r="AD10" s="23">
        <v>4548</v>
      </c>
      <c r="AE10" s="23">
        <v>3315</v>
      </c>
      <c r="AF10" s="21">
        <v>0.72889182058047497</v>
      </c>
      <c r="AG10" s="23">
        <v>3094</v>
      </c>
      <c r="AH10" s="21">
        <v>0.68029903254177659</v>
      </c>
      <c r="AI10" s="23">
        <v>2152</v>
      </c>
      <c r="AJ10" s="21">
        <v>0.47317502198768691</v>
      </c>
    </row>
    <row r="11" spans="1:36" x14ac:dyDescent="0.25">
      <c r="A11" s="1" t="s">
        <v>108</v>
      </c>
      <c r="B11" s="23">
        <v>1168</v>
      </c>
      <c r="C11" s="23">
        <v>828</v>
      </c>
      <c r="D11" s="21">
        <v>0.70890410958904104</v>
      </c>
      <c r="E11" s="23">
        <v>763</v>
      </c>
      <c r="F11" s="21">
        <v>0.65325342465753422</v>
      </c>
      <c r="G11" s="23">
        <v>498</v>
      </c>
      <c r="H11" s="21">
        <v>0.42636986301369861</v>
      </c>
      <c r="I11" s="23">
        <v>59</v>
      </c>
      <c r="J11" s="23">
        <v>45</v>
      </c>
      <c r="K11" s="21">
        <v>0.76271186440677963</v>
      </c>
      <c r="L11" s="23">
        <v>23</v>
      </c>
      <c r="M11" s="21">
        <v>0.38983050847457629</v>
      </c>
      <c r="N11" s="23">
        <v>15</v>
      </c>
      <c r="O11" s="21">
        <v>0.25423728813559321</v>
      </c>
      <c r="P11" s="23">
        <v>1401</v>
      </c>
      <c r="Q11" s="23">
        <v>1209</v>
      </c>
      <c r="R11" s="21">
        <v>0.86295503211991431</v>
      </c>
      <c r="S11" s="23">
        <v>1165</v>
      </c>
      <c r="T11" s="21">
        <v>0.8315488936473947</v>
      </c>
      <c r="U11" s="23">
        <v>834</v>
      </c>
      <c r="V11" s="21">
        <v>0.59528907922912211</v>
      </c>
      <c r="W11" s="23">
        <v>1261</v>
      </c>
      <c r="X11" s="23">
        <v>923</v>
      </c>
      <c r="Y11" s="21">
        <v>0.73195876288659789</v>
      </c>
      <c r="Z11" s="23">
        <v>93</v>
      </c>
      <c r="AA11" s="21">
        <v>7.3750991276764474E-2</v>
      </c>
      <c r="AB11" s="23">
        <v>71</v>
      </c>
      <c r="AC11" s="21">
        <v>5.6304520222045996E-2</v>
      </c>
      <c r="AD11" s="23">
        <v>3029</v>
      </c>
      <c r="AE11" s="23">
        <v>2401</v>
      </c>
      <c r="AF11" s="21">
        <v>0.79267084846483993</v>
      </c>
      <c r="AG11" s="23">
        <v>2273</v>
      </c>
      <c r="AH11" s="21">
        <v>0.75041267745130402</v>
      </c>
      <c r="AI11" s="23">
        <v>1470</v>
      </c>
      <c r="AJ11" s="21">
        <v>0.48530868273357541</v>
      </c>
    </row>
    <row r="12" spans="1:36" x14ac:dyDescent="0.25">
      <c r="A12" s="1" t="s">
        <v>44</v>
      </c>
      <c r="B12" s="23">
        <v>1126</v>
      </c>
      <c r="C12" s="23">
        <v>844</v>
      </c>
      <c r="D12" s="21">
        <v>0.74955595026642985</v>
      </c>
      <c r="E12" s="23">
        <v>772</v>
      </c>
      <c r="F12" s="21">
        <v>0.68561278863232678</v>
      </c>
      <c r="G12" s="23">
        <v>476</v>
      </c>
      <c r="H12" s="21">
        <v>0.42273534635879217</v>
      </c>
      <c r="I12" s="23">
        <v>357</v>
      </c>
      <c r="J12" s="23">
        <v>235</v>
      </c>
      <c r="K12" s="21">
        <v>0.65826330532212884</v>
      </c>
      <c r="L12" s="23">
        <v>200</v>
      </c>
      <c r="M12" s="21">
        <v>0.56022408963585435</v>
      </c>
      <c r="N12" s="23">
        <v>106</v>
      </c>
      <c r="O12" s="21">
        <v>0.2969187675070028</v>
      </c>
      <c r="P12" s="23">
        <v>1385</v>
      </c>
      <c r="Q12" s="23">
        <v>1151</v>
      </c>
      <c r="R12" s="21">
        <v>0.83104693140794228</v>
      </c>
      <c r="S12" s="23">
        <v>1088</v>
      </c>
      <c r="T12" s="21">
        <v>0.78555956678700356</v>
      </c>
      <c r="U12" s="23">
        <v>739</v>
      </c>
      <c r="V12" s="21">
        <v>0.53357400722021664</v>
      </c>
      <c r="W12" s="23">
        <v>477</v>
      </c>
      <c r="X12" s="23">
        <v>317</v>
      </c>
      <c r="Y12" s="21">
        <v>0.66457023060796649</v>
      </c>
      <c r="Z12" s="23">
        <v>301</v>
      </c>
      <c r="AA12" s="21">
        <v>0.63102725366876311</v>
      </c>
      <c r="AB12" s="23">
        <v>222</v>
      </c>
      <c r="AC12" s="21">
        <v>0.46540880503144655</v>
      </c>
      <c r="AD12" s="23">
        <v>4799</v>
      </c>
      <c r="AE12" s="23">
        <v>3690</v>
      </c>
      <c r="AF12" s="21">
        <v>0.76891018962283808</v>
      </c>
      <c r="AG12" s="23">
        <v>3417</v>
      </c>
      <c r="AH12" s="21">
        <v>0.71202333819545738</v>
      </c>
      <c r="AI12" s="23">
        <v>2292</v>
      </c>
      <c r="AJ12" s="21">
        <v>0.47759949989581163</v>
      </c>
    </row>
    <row r="13" spans="1:36" x14ac:dyDescent="0.25">
      <c r="A13" s="1" t="s">
        <v>45</v>
      </c>
      <c r="B13" s="23">
        <v>1322</v>
      </c>
      <c r="C13" s="23">
        <v>782</v>
      </c>
      <c r="D13" s="21">
        <v>0.59152798789712557</v>
      </c>
      <c r="E13" s="23">
        <v>712</v>
      </c>
      <c r="F13" s="21">
        <v>0.53857791225416041</v>
      </c>
      <c r="G13" s="23">
        <v>403</v>
      </c>
      <c r="H13" s="21">
        <v>0.30484114977307109</v>
      </c>
      <c r="I13" s="23">
        <v>136</v>
      </c>
      <c r="J13" s="23">
        <v>66</v>
      </c>
      <c r="K13" s="21">
        <v>0.48529411764705882</v>
      </c>
      <c r="L13" s="23">
        <v>58</v>
      </c>
      <c r="M13" s="21">
        <v>0.4264705882352941</v>
      </c>
      <c r="N13" s="23">
        <v>34</v>
      </c>
      <c r="O13" s="21">
        <v>0.25</v>
      </c>
      <c r="P13" s="23">
        <v>1281</v>
      </c>
      <c r="Q13" s="23">
        <v>1028</v>
      </c>
      <c r="R13" s="21">
        <v>0.80249804839968775</v>
      </c>
      <c r="S13" s="23">
        <v>988</v>
      </c>
      <c r="T13" s="21">
        <v>0.77127244340359091</v>
      </c>
      <c r="U13" s="23">
        <v>638</v>
      </c>
      <c r="V13" s="21">
        <v>0.49804839968774395</v>
      </c>
      <c r="W13" s="23">
        <v>101</v>
      </c>
      <c r="X13" s="23">
        <v>79</v>
      </c>
      <c r="Y13" s="21">
        <v>0.78217821782178221</v>
      </c>
      <c r="Z13" s="23">
        <v>78</v>
      </c>
      <c r="AA13" s="21">
        <v>0.7722772277227723</v>
      </c>
      <c r="AB13" s="23">
        <v>52</v>
      </c>
      <c r="AC13" s="21">
        <v>0.51485148514851486</v>
      </c>
      <c r="AD13" s="23">
        <v>3649</v>
      </c>
      <c r="AE13" s="23">
        <v>2664</v>
      </c>
      <c r="AF13" s="21">
        <v>0.73006303096738834</v>
      </c>
      <c r="AG13" s="23">
        <v>2478</v>
      </c>
      <c r="AH13" s="21">
        <v>0.67909016168813374</v>
      </c>
      <c r="AI13" s="23">
        <v>1469</v>
      </c>
      <c r="AJ13" s="21">
        <v>0.40257604823239246</v>
      </c>
    </row>
    <row r="14" spans="1:36" x14ac:dyDescent="0.25">
      <c r="A14" s="1" t="s">
        <v>109</v>
      </c>
      <c r="B14" s="23">
        <v>804</v>
      </c>
      <c r="C14" s="23">
        <v>551</v>
      </c>
      <c r="D14" s="21">
        <v>0.68532338308457708</v>
      </c>
      <c r="E14" s="23">
        <v>507</v>
      </c>
      <c r="F14" s="21">
        <v>0.63059701492537312</v>
      </c>
      <c r="G14" s="23">
        <v>313</v>
      </c>
      <c r="H14" s="21">
        <v>0.38930348258706465</v>
      </c>
      <c r="I14" s="23">
        <v>69</v>
      </c>
      <c r="J14" s="23">
        <v>41</v>
      </c>
      <c r="K14" s="21">
        <v>0.59420289855072461</v>
      </c>
      <c r="L14" s="23">
        <v>32</v>
      </c>
      <c r="M14" s="21">
        <v>0.46376811594202899</v>
      </c>
      <c r="N14" s="23">
        <v>17</v>
      </c>
      <c r="O14" s="21">
        <v>0.24637681159420291</v>
      </c>
      <c r="P14" s="23">
        <v>927</v>
      </c>
      <c r="Q14" s="23">
        <v>821</v>
      </c>
      <c r="R14" s="21">
        <v>0.88565264293419632</v>
      </c>
      <c r="S14" s="23">
        <v>774</v>
      </c>
      <c r="T14" s="21">
        <v>0.83495145631067957</v>
      </c>
      <c r="U14" s="23">
        <v>599</v>
      </c>
      <c r="V14" s="21">
        <v>0.64617044228694709</v>
      </c>
      <c r="W14" s="23">
        <v>59</v>
      </c>
      <c r="X14" s="23">
        <v>37</v>
      </c>
      <c r="Y14" s="21">
        <v>0.6271186440677966</v>
      </c>
      <c r="Z14" s="23">
        <v>32</v>
      </c>
      <c r="AA14" s="21">
        <v>0.5423728813559322</v>
      </c>
      <c r="AB14" s="23">
        <v>21</v>
      </c>
      <c r="AC14" s="21">
        <v>0.3559322033898305</v>
      </c>
      <c r="AD14" s="23">
        <v>1983</v>
      </c>
      <c r="AE14" s="23">
        <v>1534</v>
      </c>
      <c r="AF14" s="21">
        <v>0.7735753908219869</v>
      </c>
      <c r="AG14" s="23">
        <v>1434</v>
      </c>
      <c r="AH14" s="21">
        <v>0.72314674735249618</v>
      </c>
      <c r="AI14" s="23">
        <v>1002</v>
      </c>
      <c r="AJ14" s="21">
        <v>0.50529500756429657</v>
      </c>
    </row>
    <row r="15" spans="1:36" x14ac:dyDescent="0.25">
      <c r="A15" s="1" t="s">
        <v>46</v>
      </c>
      <c r="B15" s="23">
        <v>7989</v>
      </c>
      <c r="C15" s="23">
        <v>5540</v>
      </c>
      <c r="D15" s="21">
        <v>0.69345349856052074</v>
      </c>
      <c r="E15" s="23">
        <v>5070</v>
      </c>
      <c r="F15" s="21">
        <v>0.63462260608336463</v>
      </c>
      <c r="G15" s="23">
        <v>3269</v>
      </c>
      <c r="H15" s="21">
        <v>0.40918763299536864</v>
      </c>
      <c r="I15" s="23">
        <v>1296</v>
      </c>
      <c r="J15" s="23">
        <v>751</v>
      </c>
      <c r="K15" s="21">
        <v>0.57947530864197527</v>
      </c>
      <c r="L15" s="23">
        <v>605</v>
      </c>
      <c r="M15" s="21">
        <v>0.46682098765432101</v>
      </c>
      <c r="N15" s="23">
        <v>337</v>
      </c>
      <c r="O15" s="21">
        <v>0.26003086419753085</v>
      </c>
      <c r="P15" s="23">
        <v>8893</v>
      </c>
      <c r="Q15" s="23">
        <v>7461</v>
      </c>
      <c r="R15" s="21">
        <v>0.83897447430563366</v>
      </c>
      <c r="S15" s="23">
        <v>7090</v>
      </c>
      <c r="T15" s="21">
        <v>0.79725626897559876</v>
      </c>
      <c r="U15" s="23">
        <v>5253</v>
      </c>
      <c r="V15" s="21">
        <v>0.59068930619588444</v>
      </c>
      <c r="W15" s="23">
        <v>2564</v>
      </c>
      <c r="X15" s="23">
        <v>1787</v>
      </c>
      <c r="Y15" s="21">
        <v>0.69695787831513256</v>
      </c>
      <c r="Z15" s="23">
        <v>916</v>
      </c>
      <c r="AA15" s="21">
        <v>0.35725429017160687</v>
      </c>
      <c r="AB15" s="23">
        <v>657</v>
      </c>
      <c r="AC15" s="21">
        <v>0.25624024960998437</v>
      </c>
      <c r="AD15" s="23">
        <v>24523</v>
      </c>
      <c r="AE15" s="23">
        <v>18369</v>
      </c>
      <c r="AF15" s="21">
        <v>0.74905191045141295</v>
      </c>
      <c r="AG15" s="23">
        <v>17156</v>
      </c>
      <c r="AH15" s="21">
        <v>0.6995881417444848</v>
      </c>
      <c r="AI15" s="23">
        <v>11734</v>
      </c>
      <c r="AJ15" s="21">
        <v>0.47848958120947682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44736</v>
      </c>
      <c r="C2">
        <v>1079</v>
      </c>
      <c r="D2">
        <v>559</v>
      </c>
      <c r="E2">
        <v>412</v>
      </c>
      <c r="F2">
        <v>199</v>
      </c>
    </row>
    <row r="3" spans="1:6" x14ac:dyDescent="0.25">
      <c r="A3" s="24" t="s">
        <v>51</v>
      </c>
      <c r="B3" s="22">
        <v>44736</v>
      </c>
      <c r="C3">
        <v>3645</v>
      </c>
      <c r="D3">
        <v>1956</v>
      </c>
      <c r="E3">
        <v>1717</v>
      </c>
      <c r="F3">
        <v>958</v>
      </c>
    </row>
    <row r="4" spans="1:6" x14ac:dyDescent="0.25">
      <c r="A4" s="24" t="s">
        <v>52</v>
      </c>
      <c r="B4" s="22">
        <v>44736</v>
      </c>
      <c r="C4">
        <v>1256</v>
      </c>
      <c r="D4">
        <v>606</v>
      </c>
      <c r="E4">
        <v>464</v>
      </c>
      <c r="F4">
        <v>235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44736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1079</v>
      </c>
      <c r="C15" s="24">
        <v>559</v>
      </c>
      <c r="D15" s="21">
        <v>0.51807228915662651</v>
      </c>
      <c r="E15" s="24">
        <v>412</v>
      </c>
      <c r="F15" s="21">
        <v>0.3818350324374421</v>
      </c>
      <c r="G15" s="24">
        <v>199</v>
      </c>
      <c r="H15" s="21">
        <v>0.18443002780352177</v>
      </c>
    </row>
    <row r="16" spans="1:8" x14ac:dyDescent="0.25">
      <c r="A16" s="1" t="s">
        <v>51</v>
      </c>
      <c r="B16" s="24">
        <v>3645</v>
      </c>
      <c r="C16" s="24">
        <v>1956</v>
      </c>
      <c r="D16" s="21">
        <v>0.5366255144032922</v>
      </c>
      <c r="E16" s="24">
        <v>1717</v>
      </c>
      <c r="F16" s="21">
        <v>0.47105624142661179</v>
      </c>
      <c r="G16" s="24">
        <v>958</v>
      </c>
      <c r="H16" s="21">
        <v>0.2628257887517147</v>
      </c>
    </row>
    <row r="17" spans="1:8" x14ac:dyDescent="0.25">
      <c r="A17" s="1" t="s">
        <v>52</v>
      </c>
      <c r="B17" s="24">
        <v>1256</v>
      </c>
      <c r="C17" s="24">
        <v>606</v>
      </c>
      <c r="D17" s="21">
        <v>0.48248407643312102</v>
      </c>
      <c r="E17" s="24">
        <v>464</v>
      </c>
      <c r="F17" s="21">
        <v>0.36942675159235666</v>
      </c>
      <c r="G17" s="24">
        <v>235</v>
      </c>
      <c r="H17" s="21">
        <v>0.18710191082802546</v>
      </c>
    </row>
    <row r="18" spans="1:8" x14ac:dyDescent="0.25">
      <c r="A18" s="1" t="s">
        <v>46</v>
      </c>
      <c r="B18" s="24">
        <v>5980</v>
      </c>
      <c r="C18" s="24">
        <v>3121</v>
      </c>
      <c r="D18" s="21">
        <v>0.52190635451505019</v>
      </c>
      <c r="E18" s="24">
        <v>2593</v>
      </c>
      <c r="F18" s="21">
        <v>0.43361204013377924</v>
      </c>
      <c r="G18" s="24">
        <v>1392</v>
      </c>
      <c r="H18" s="21">
        <v>0.23277591973244147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44736</v>
      </c>
      <c r="C2" s="24">
        <v>3088</v>
      </c>
      <c r="D2">
        <v>1212</v>
      </c>
      <c r="E2">
        <v>868</v>
      </c>
      <c r="F2">
        <v>313</v>
      </c>
      <c r="G2">
        <v>309</v>
      </c>
      <c r="H2">
        <v>171</v>
      </c>
      <c r="I2">
        <v>1832</v>
      </c>
      <c r="J2">
        <v>1514</v>
      </c>
      <c r="K2">
        <v>1277</v>
      </c>
      <c r="L2">
        <v>204</v>
      </c>
      <c r="M2">
        <v>193</v>
      </c>
      <c r="N2">
        <v>152</v>
      </c>
      <c r="O2">
        <v>362432</v>
      </c>
      <c r="P2">
        <v>245620</v>
      </c>
      <c r="Q2">
        <v>780</v>
      </c>
      <c r="R2">
        <v>136</v>
      </c>
      <c r="S2">
        <v>1195</v>
      </c>
      <c r="T2">
        <v>144</v>
      </c>
      <c r="U2">
        <v>223089</v>
      </c>
      <c r="V2">
        <v>3094</v>
      </c>
      <c r="W2">
        <v>4548</v>
      </c>
      <c r="X2">
        <v>3315</v>
      </c>
      <c r="Y2" s="24">
        <v>530</v>
      </c>
      <c r="Z2" s="24">
        <v>77</v>
      </c>
      <c r="AA2" s="24">
        <v>956</v>
      </c>
      <c r="AB2" s="24">
        <v>2152</v>
      </c>
      <c r="AC2" s="24">
        <v>96</v>
      </c>
      <c r="AD2" s="24"/>
      <c r="AE2" s="24"/>
    </row>
    <row r="3" spans="1:31" x14ac:dyDescent="0.25">
      <c r="A3" t="s">
        <v>44</v>
      </c>
      <c r="B3" s="24">
        <v>44736</v>
      </c>
      <c r="C3" s="24">
        <v>2394</v>
      </c>
      <c r="D3">
        <v>1126</v>
      </c>
      <c r="E3">
        <v>844</v>
      </c>
      <c r="F3">
        <v>357</v>
      </c>
      <c r="G3">
        <v>357</v>
      </c>
      <c r="H3">
        <v>235</v>
      </c>
      <c r="I3">
        <v>1576</v>
      </c>
      <c r="J3">
        <v>1385</v>
      </c>
      <c r="K3">
        <v>1151</v>
      </c>
      <c r="L3">
        <v>495</v>
      </c>
      <c r="M3">
        <v>477</v>
      </c>
      <c r="N3">
        <v>317</v>
      </c>
      <c r="O3">
        <v>316661</v>
      </c>
      <c r="P3">
        <v>226490</v>
      </c>
      <c r="Q3">
        <v>772</v>
      </c>
      <c r="R3">
        <v>200</v>
      </c>
      <c r="S3">
        <v>1088</v>
      </c>
      <c r="T3">
        <v>301</v>
      </c>
      <c r="U3">
        <v>206879</v>
      </c>
      <c r="V3">
        <v>3417</v>
      </c>
      <c r="W3">
        <v>4799</v>
      </c>
      <c r="X3">
        <v>3690</v>
      </c>
      <c r="Y3" s="24">
        <v>476</v>
      </c>
      <c r="Z3" s="24">
        <v>106</v>
      </c>
      <c r="AA3" s="24">
        <v>739</v>
      </c>
      <c r="AB3" s="24">
        <v>2292</v>
      </c>
      <c r="AC3" s="24">
        <v>222</v>
      </c>
      <c r="AD3" s="24"/>
      <c r="AE3" s="24"/>
    </row>
    <row r="4" spans="1:31" x14ac:dyDescent="0.25">
      <c r="A4" t="s">
        <v>108</v>
      </c>
      <c r="B4" s="24">
        <v>44736</v>
      </c>
      <c r="C4" s="24">
        <v>2067</v>
      </c>
      <c r="D4">
        <v>1168</v>
      </c>
      <c r="E4">
        <v>828</v>
      </c>
      <c r="F4">
        <v>90</v>
      </c>
      <c r="G4">
        <v>59</v>
      </c>
      <c r="H4">
        <v>45</v>
      </c>
      <c r="I4">
        <v>1554</v>
      </c>
      <c r="J4">
        <v>1401</v>
      </c>
      <c r="K4">
        <v>1209</v>
      </c>
      <c r="L4">
        <v>1286</v>
      </c>
      <c r="M4">
        <v>1261</v>
      </c>
      <c r="N4">
        <v>923</v>
      </c>
      <c r="O4">
        <v>240680</v>
      </c>
      <c r="P4">
        <v>187536</v>
      </c>
      <c r="Q4">
        <v>763</v>
      </c>
      <c r="R4">
        <v>23</v>
      </c>
      <c r="S4">
        <v>1165</v>
      </c>
      <c r="T4">
        <v>93</v>
      </c>
      <c r="U4">
        <v>173929</v>
      </c>
      <c r="V4">
        <v>2273</v>
      </c>
      <c r="W4">
        <v>3029</v>
      </c>
      <c r="X4">
        <v>2401</v>
      </c>
      <c r="Y4" s="24">
        <v>498</v>
      </c>
      <c r="Z4" s="24">
        <v>15</v>
      </c>
      <c r="AA4" s="24">
        <v>834</v>
      </c>
      <c r="AB4" s="24">
        <v>1470</v>
      </c>
      <c r="AC4" s="24">
        <v>71</v>
      </c>
      <c r="AD4" s="24"/>
      <c r="AE4" s="24"/>
    </row>
    <row r="5" spans="1:31" x14ac:dyDescent="0.25">
      <c r="A5" t="s">
        <v>45</v>
      </c>
      <c r="B5" s="24">
        <v>44736</v>
      </c>
      <c r="C5" s="24">
        <v>2351</v>
      </c>
      <c r="D5">
        <v>1322</v>
      </c>
      <c r="E5">
        <v>782</v>
      </c>
      <c r="F5">
        <v>136</v>
      </c>
      <c r="G5">
        <v>136</v>
      </c>
      <c r="H5">
        <v>66</v>
      </c>
      <c r="I5">
        <v>1454</v>
      </c>
      <c r="J5">
        <v>1281</v>
      </c>
      <c r="K5">
        <v>1028</v>
      </c>
      <c r="L5">
        <v>105</v>
      </c>
      <c r="M5">
        <v>101</v>
      </c>
      <c r="N5">
        <v>79</v>
      </c>
      <c r="O5">
        <v>218347</v>
      </c>
      <c r="P5">
        <v>152728</v>
      </c>
      <c r="Q5">
        <v>712</v>
      </c>
      <c r="R5">
        <v>58</v>
      </c>
      <c r="S5">
        <v>988</v>
      </c>
      <c r="T5">
        <v>78</v>
      </c>
      <c r="U5">
        <v>142497</v>
      </c>
      <c r="V5">
        <v>2478</v>
      </c>
      <c r="W5">
        <v>3649</v>
      </c>
      <c r="X5">
        <v>2664</v>
      </c>
      <c r="Y5" s="24">
        <v>403</v>
      </c>
      <c r="Z5" s="24">
        <v>34</v>
      </c>
      <c r="AA5" s="24">
        <v>638</v>
      </c>
      <c r="AB5" s="24">
        <v>1469</v>
      </c>
      <c r="AC5" s="24">
        <v>52</v>
      </c>
      <c r="AD5" s="24"/>
      <c r="AE5" s="24"/>
    </row>
    <row r="6" spans="1:31" x14ac:dyDescent="0.25">
      <c r="A6" t="s">
        <v>106</v>
      </c>
      <c r="B6" s="24">
        <v>44736</v>
      </c>
      <c r="C6" s="24">
        <v>2551</v>
      </c>
      <c r="D6">
        <v>1287</v>
      </c>
      <c r="E6">
        <v>848</v>
      </c>
      <c r="F6">
        <v>309</v>
      </c>
      <c r="G6">
        <v>308</v>
      </c>
      <c r="H6">
        <v>169</v>
      </c>
      <c r="I6">
        <v>1428</v>
      </c>
      <c r="J6">
        <v>1283</v>
      </c>
      <c r="K6">
        <v>972</v>
      </c>
      <c r="L6">
        <v>385</v>
      </c>
      <c r="M6">
        <v>336</v>
      </c>
      <c r="N6">
        <v>193</v>
      </c>
      <c r="O6">
        <v>276289</v>
      </c>
      <c r="P6">
        <v>189419</v>
      </c>
      <c r="Q6">
        <v>770</v>
      </c>
      <c r="R6">
        <v>135</v>
      </c>
      <c r="S6">
        <v>910</v>
      </c>
      <c r="T6">
        <v>187</v>
      </c>
      <c r="U6">
        <v>175982</v>
      </c>
      <c r="V6">
        <v>3011</v>
      </c>
      <c r="W6">
        <v>4612</v>
      </c>
      <c r="X6">
        <v>3221</v>
      </c>
      <c r="Y6" s="24">
        <v>510</v>
      </c>
      <c r="Z6" s="24">
        <v>73</v>
      </c>
      <c r="AA6" s="24">
        <v>654</v>
      </c>
      <c r="AB6" s="24">
        <v>2171</v>
      </c>
      <c r="AC6" s="24">
        <v>138</v>
      </c>
      <c r="AD6" s="24"/>
      <c r="AE6" s="24"/>
    </row>
    <row r="7" spans="1:31" x14ac:dyDescent="0.25">
      <c r="A7" t="s">
        <v>110</v>
      </c>
      <c r="B7" s="24">
        <v>44736</v>
      </c>
      <c r="C7" s="24">
        <v>2037</v>
      </c>
      <c r="D7">
        <v>1070</v>
      </c>
      <c r="E7">
        <v>819</v>
      </c>
      <c r="F7">
        <v>59</v>
      </c>
      <c r="G7">
        <v>58</v>
      </c>
      <c r="H7">
        <v>24</v>
      </c>
      <c r="I7">
        <v>1233</v>
      </c>
      <c r="J7">
        <v>1102</v>
      </c>
      <c r="K7">
        <v>1003</v>
      </c>
      <c r="L7">
        <v>178</v>
      </c>
      <c r="M7">
        <v>137</v>
      </c>
      <c r="N7">
        <v>86</v>
      </c>
      <c r="O7">
        <v>228262</v>
      </c>
      <c r="P7">
        <v>191094</v>
      </c>
      <c r="Q7">
        <v>766</v>
      </c>
      <c r="R7">
        <v>21</v>
      </c>
      <c r="S7">
        <v>970</v>
      </c>
      <c r="T7">
        <v>81</v>
      </c>
      <c r="U7">
        <v>180642</v>
      </c>
      <c r="V7">
        <v>1449</v>
      </c>
      <c r="W7">
        <v>1903</v>
      </c>
      <c r="X7">
        <v>1544</v>
      </c>
      <c r="Y7" s="24">
        <v>539</v>
      </c>
      <c r="Z7" s="24">
        <v>15</v>
      </c>
      <c r="AA7" s="24">
        <v>833</v>
      </c>
      <c r="AB7" s="24">
        <v>1178</v>
      </c>
      <c r="AC7" s="24">
        <v>57</v>
      </c>
      <c r="AD7" s="24"/>
      <c r="AE7" s="24"/>
    </row>
    <row r="8" spans="1:31" x14ac:dyDescent="0.25">
      <c r="A8" t="s">
        <v>109</v>
      </c>
      <c r="B8" s="24">
        <v>44736</v>
      </c>
      <c r="C8" s="24">
        <v>1818</v>
      </c>
      <c r="D8">
        <v>804</v>
      </c>
      <c r="E8">
        <v>551</v>
      </c>
      <c r="F8">
        <v>69</v>
      </c>
      <c r="G8">
        <v>69</v>
      </c>
      <c r="H8">
        <v>41</v>
      </c>
      <c r="I8">
        <v>1055</v>
      </c>
      <c r="J8">
        <v>927</v>
      </c>
      <c r="K8">
        <v>821</v>
      </c>
      <c r="L8">
        <v>84</v>
      </c>
      <c r="M8">
        <v>59</v>
      </c>
      <c r="N8">
        <v>37</v>
      </c>
      <c r="O8">
        <v>174451</v>
      </c>
      <c r="P8">
        <v>124005</v>
      </c>
      <c r="Q8">
        <v>507</v>
      </c>
      <c r="R8">
        <v>32</v>
      </c>
      <c r="S8">
        <v>774</v>
      </c>
      <c r="T8">
        <v>32</v>
      </c>
      <c r="U8">
        <v>112693</v>
      </c>
      <c r="V8">
        <v>1434</v>
      </c>
      <c r="W8">
        <v>1983</v>
      </c>
      <c r="X8">
        <v>1534</v>
      </c>
      <c r="Y8" s="24">
        <v>313</v>
      </c>
      <c r="Z8" s="24">
        <v>17</v>
      </c>
      <c r="AA8" s="24">
        <v>599</v>
      </c>
      <c r="AB8" s="24">
        <v>1002</v>
      </c>
      <c r="AC8" s="24">
        <v>21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2022-06-24T11:51:48Z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