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hidePivotFieldList="1"/>
  <xr:revisionPtr revIDLastSave="111" documentId="11_EA4CFF6B510910FE81F75A1B9C720AF5F5F84133" xr6:coauthVersionLast="47" xr6:coauthVersionMax="47" xr10:uidLastSave="{65138B35-BFDB-4966-80C5-F5ED08715B7C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7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<sst xmlns="http://schemas.openxmlformats.org/spreadsheetml/2006/main" count="151" uniqueCount="111">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</sst>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11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65.622972453704" createdVersion="7" refreshedVersion="7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665" maxValue="44665"/>
    </cacheField>
    <cacheField name="Autism" numFmtId="0">
      <sharedItems containsSemiMixedTypes="0" containsString="0" containsNumber="1" containsInteger="1" minValue="1741" maxValue="3000"/>
    </cacheField>
    <cacheField name="Autism - Cohorts 01-09" numFmtId="0">
      <sharedItems containsSemiMixedTypes="0" containsString="0" containsNumber="1" containsInteger="1" minValue="780" maxValue="1276"/>
    </cacheField>
    <cacheField name="Autism - Cohorts 01-09 Vaccinated" numFmtId="0">
      <sharedItems containsSemiMixedTypes="0" containsString="0" containsNumber="1" containsInteger="1" minValue="536" maxValue="843"/>
    </cacheField>
    <cacheField name="Homeless" numFmtId="0">
      <sharedItems containsSemiMixedTypes="0" containsString="0" containsNumber="1" containsInteger="1" minValue="56" maxValue="382"/>
    </cacheField>
    <cacheField name="Homeless - Cohorts 01-10" numFmtId="0">
      <sharedItems containsSemiMixedTypes="0" containsString="0" containsNumber="1" containsInteger="1" minValue="55" maxValue="379"/>
    </cacheField>
    <cacheField name="Homeless - Cohorts 01-10 Vaccinated" numFmtId="0">
      <sharedItems containsSemiMixedTypes="0" containsString="0" containsNumber="1" containsInteger="1" minValue="23" maxValue="254"/>
    </cacheField>
    <cacheField name="Learning Disabilities" numFmtId="0">
      <sharedItems containsSemiMixedTypes="0" containsString="0" containsNumber="1" containsInteger="1" minValue="1047" maxValue="1820"/>
    </cacheField>
    <cacheField name="LD - Cohorts 01-10" numFmtId="0">
      <sharedItems containsSemiMixedTypes="0" containsString="0" containsNumber="1" containsInteger="1" minValue="913" maxValue="1503"/>
    </cacheField>
    <cacheField name="LD - Cohorts 01-10 Vaccinated" numFmtId="0">
      <sharedItems containsSemiMixedTypes="0" containsString="0" containsNumber="1" containsInteger="1" minValue="810" maxValue="1263"/>
    </cacheField>
    <cacheField name="Traveller Ethnicity" numFmtId="0">
      <sharedItems containsSemiMixedTypes="0" containsString="0" containsNumber="1" containsInteger="1" minValue="81" maxValue="1274"/>
    </cacheField>
    <cacheField name="Traveller Ethnicity - Cohorts 01-10" numFmtId="0">
      <sharedItems containsSemiMixedTypes="0" containsString="0" containsNumber="1" containsInteger="1" minValue="57" maxValue="1251"/>
    </cacheField>
    <cacheField name="Traveller Ethnicity - Cohorts 01-10 Vaccinated" numFmtId="0">
      <sharedItems containsSemiMixedTypes="0" containsString="0" containsNumber="1" containsInteger="1" minValue="36" maxValue="906"/>
    </cacheField>
    <cacheField name="Currently Registered Patients Aged 16+" numFmtId="0">
      <sharedItems containsSemiMixedTypes="0" containsString="0" containsNumber="1" containsInteger="1" minValue="173398" maxValue="360490"/>
    </cacheField>
    <cacheField name="A1) All patients who have received any COVID-19 vaccination dose" numFmtId="0">
      <sharedItems containsSemiMixedTypes="0" containsString="0" containsNumber="1" containsInteger="1" minValue="122820" maxValue="242705"/>
    </cacheField>
    <cacheField name="Autism 2nd Vaccine" numFmtId="0">
      <sharedItems containsSemiMixedTypes="0" containsString="0" containsNumber="1" containsInteger="1" minValue="489" maxValue="756"/>
    </cacheField>
    <cacheField name="Homeless 2nd Vaccine" numFmtId="0">
      <sharedItems containsSemiMixedTypes="0" containsString="0" containsNumber="1" containsInteger="1" minValue="20" maxValue="213"/>
    </cacheField>
    <cacheField name="LD 2nd Vaccine" numFmtId="0">
      <sharedItems containsSemiMixedTypes="0" containsString="0" containsNumber="1" containsInteger="1" minValue="768" maxValue="1183"/>
    </cacheField>
    <cacheField name="Traveller Ethnicity 2nd Vaccine" numFmtId="0">
      <sharedItems containsSemiMixedTypes="0" containsString="0" containsNumber="1" containsInteger="1" minValue="32" maxValue="834"/>
    </cacheField>
    <cacheField name="A2) All patients who have received a second COVID-19 vaccination dose" numFmtId="0">
      <sharedItems containsSemiMixedTypes="0" containsString="0" containsNumber="1" containsInteger="1" minValue="111481" maxValue="220660"/>
    </cacheField>
    <cacheField name="SMI 2nd Vaccine" numFmtId="0">
      <sharedItems containsSemiMixedTypes="0" containsString="0" containsNumber="1" containsInteger="1" minValue="1425" maxValue="3382"/>
    </cacheField>
    <cacheField name="SMI eligible for a Covid vaccine aged 18+" numFmtId="0">
      <sharedItems containsSemiMixedTypes="0" containsString="0" containsNumber="1" containsInteger="1" minValue="1902" maxValue="4785"/>
    </cacheField>
    <cacheField name="SMI Vaccinated" numFmtId="0">
      <sharedItems containsSemiMixedTypes="0" containsString="0" containsNumber="1" containsInteger="1" minValue="1521" maxValue="3660"/>
    </cacheField>
    <cacheField name="Autism Booster" numFmtId="0">
      <sharedItems containsSemiMixedTypes="0" containsString="0" containsNumber="1" containsInteger="1" minValue="299" maxValue="517"/>
    </cacheField>
    <cacheField name="Homeless Booster" numFmtId="0">
      <sharedItems containsSemiMixedTypes="0" containsString="0" containsNumber="1" containsInteger="1" minValue="12" maxValue="104"/>
    </cacheField>
    <cacheField name="LD Booster" numFmtId="0">
      <sharedItems containsSemiMixedTypes="0" containsString="0" containsNumber="1" containsInteger="1" minValue="586" maxValue="948"/>
    </cacheField>
    <cacheField name="SMI Booster" numFmtId="0">
      <sharedItems containsSemiMixedTypes="0" containsString="0" containsNumber="1" containsInteger="1" minValue="982" maxValue="2223"/>
    </cacheField>
    <cacheField name="Traveller Ethinicity Booster" numFmtId="0">
      <sharedItems containsSemiMixedTypes="0" containsString="0" containsNumber="1" containsInteger="1" minValue="20" maxValue="217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665.622972685182" createdVersion="7" refreshedVersion="7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4-14T00:00:00" maxDate="2022-04-15T00:00:00"/>
    </cacheField>
    <cacheField name="Currently Registered Patients Aged 16+" numFmtId="0">
      <sharedItems containsSemiMixedTypes="0" containsString="0" containsNumber="1" containsInteger="1" minValue="1109" maxValue="3659"/>
    </cacheField>
    <cacheField name="A1) All patients who have received any COVID-19 vaccination dose" numFmtId="0">
      <sharedItems containsSemiMixedTypes="0" containsString="0" containsNumber="1" containsInteger="1" minValue="577" maxValue="1957"/>
    </cacheField>
    <cacheField name="A2) All patients who have received a second COVID-19 vaccination dose" numFmtId="0">
      <sharedItems containsSemiMixedTypes="0" containsString="0" containsNumber="1" containsInteger="1" minValue="424" maxValue="1718"/>
    </cacheField>
    <cacheField name="A3) All patients who have received a Booster Covid19 vaccination" numFmtId="0">
      <sharedItems containsSemiMixedTypes="0" containsString="0" containsNumber="1" containsInteger="1" minValue="197" maxValue="960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665"/>
    <n v="3000"/>
    <n v="1186"/>
    <n v="843"/>
    <n v="332"/>
    <n v="319"/>
    <n v="180"/>
    <n v="1820"/>
    <n v="1503"/>
    <n v="1263"/>
    <n v="204"/>
    <n v="193"/>
    <n v="152"/>
    <n v="360490"/>
    <n v="242705"/>
    <n v="752"/>
    <n v="142"/>
    <n v="1183"/>
    <n v="142"/>
    <n v="220660"/>
    <n v="3066"/>
    <n v="4486"/>
    <n v="3297"/>
    <n v="517"/>
    <n v="79"/>
    <n v="948"/>
    <n v="2107"/>
    <n v="95"/>
  </r>
  <r>
    <x v="1"/>
    <n v="44665"/>
    <n v="2340"/>
    <n v="1093"/>
    <n v="820"/>
    <n v="382"/>
    <n v="379"/>
    <n v="254"/>
    <n v="1561"/>
    <n v="1373"/>
    <n v="1143"/>
    <n v="493"/>
    <n v="475"/>
    <n v="315"/>
    <n v="315448"/>
    <n v="224422"/>
    <n v="756"/>
    <n v="213"/>
    <n v="1077"/>
    <n v="301"/>
    <n v="204564"/>
    <n v="3382"/>
    <n v="4785"/>
    <n v="3660"/>
    <n v="454"/>
    <n v="104"/>
    <n v="728"/>
    <n v="2223"/>
    <n v="217"/>
  </r>
  <r>
    <x v="2"/>
    <n v="44665"/>
    <n v="2001"/>
    <n v="1142"/>
    <n v="811"/>
    <n v="61"/>
    <n v="74"/>
    <n v="29"/>
    <n v="1552"/>
    <n v="1398"/>
    <n v="1209"/>
    <n v="1274"/>
    <n v="1251"/>
    <n v="906"/>
    <n v="239417"/>
    <n v="185491"/>
    <n v="751"/>
    <n v="20"/>
    <n v="1161"/>
    <n v="834"/>
    <n v="172263"/>
    <n v="2238"/>
    <n v="2989"/>
    <n v="2367"/>
    <n v="490"/>
    <n v="12"/>
    <n v="829"/>
    <n v="1434"/>
    <n v="66"/>
  </r>
  <r>
    <x v="3"/>
    <n v="44665"/>
    <n v="2268"/>
    <n v="1276"/>
    <n v="754"/>
    <n v="141"/>
    <n v="139"/>
    <n v="70"/>
    <n v="1433"/>
    <n v="1263"/>
    <n v="1022"/>
    <n v="100"/>
    <n v="96"/>
    <n v="78"/>
    <n v="217747"/>
    <n v="151319"/>
    <n v="683"/>
    <n v="61"/>
    <n v="979"/>
    <n v="77"/>
    <n v="141161"/>
    <n v="2455"/>
    <n v="3628"/>
    <n v="2633"/>
    <n v="384"/>
    <n v="29"/>
    <n v="623"/>
    <n v="1435"/>
    <n v="51"/>
  </r>
  <r>
    <x v="4"/>
    <n v="44665"/>
    <n v="2488"/>
    <n v="1244"/>
    <n v="818"/>
    <n v="311"/>
    <n v="308"/>
    <n v="172"/>
    <n v="1432"/>
    <n v="1288"/>
    <n v="976"/>
    <n v="385"/>
    <n v="333"/>
    <n v="194"/>
    <n v="274882"/>
    <n v="187698"/>
    <n v="739"/>
    <n v="142"/>
    <n v="909"/>
    <n v="185"/>
    <n v="174361"/>
    <n v="2976"/>
    <n v="4590"/>
    <n v="3205"/>
    <n v="481"/>
    <n v="76"/>
    <n v="647"/>
    <n v="2136"/>
    <n v="137"/>
  </r>
  <r>
    <x v="5"/>
    <n v="44665"/>
    <n v="1981"/>
    <n v="1038"/>
    <n v="795"/>
    <n v="56"/>
    <n v="55"/>
    <n v="23"/>
    <n v="1224"/>
    <n v="1088"/>
    <n v="986"/>
    <n v="175"/>
    <n v="134"/>
    <n v="86"/>
    <n v="227593"/>
    <n v="190042"/>
    <n v="746"/>
    <n v="20"/>
    <n v="955"/>
    <n v="81"/>
    <n v="179184"/>
    <n v="1441"/>
    <n v="1902"/>
    <n v="1536"/>
    <n v="514"/>
    <n v="15"/>
    <n v="815"/>
    <n v="1159"/>
    <n v="58"/>
  </r>
  <r>
    <x v="6"/>
    <n v="44665"/>
    <n v="1741"/>
    <n v="780"/>
    <n v="536"/>
    <n v="77"/>
    <n v="78"/>
    <n v="44"/>
    <n v="1047"/>
    <n v="913"/>
    <n v="810"/>
    <n v="81"/>
    <n v="57"/>
    <n v="36"/>
    <n v="173398"/>
    <n v="122820"/>
    <n v="489"/>
    <n v="39"/>
    <n v="768"/>
    <n v="32"/>
    <n v="111481"/>
    <n v="1425"/>
    <n v="1963"/>
    <n v="1521"/>
    <n v="299"/>
    <n v="19"/>
    <n v="586"/>
    <n v="982"/>
    <n v="2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4-14T00:00:00"/>
    <n v="1109"/>
    <n v="577"/>
    <n v="424"/>
    <n v="197"/>
  </r>
  <r>
    <x v="1"/>
    <d v="2022-04-14T00:00:00"/>
    <n v="3659"/>
    <n v="1957"/>
    <n v="1718"/>
    <n v="960"/>
  </r>
  <r>
    <x v="2"/>
    <d v="2022-04-14T00:00:00"/>
    <n v="1268"/>
    <n v="624"/>
    <n v="478"/>
    <n v="23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110">
      <pivotArea field="0" type="button" dataOnly="0" labelOnly="1" outline="0" axis="axisRow" fieldPosition="0"/>
    </format>
    <format dxfId="10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8">
      <pivotArea field="0" type="button" dataOnly="0" labelOnly="1" outline="0" axis="axisRow" fieldPosition="0"/>
    </format>
    <format dxfId="10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6">
      <pivotArea field="0" type="button" dataOnly="0" labelOnly="1" outline="0" axis="axisRow" fieldPosition="0"/>
    </format>
    <format dxfId="10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4">
      <pivotArea outline="0" collapsedLevelsAreSubtotals="1" fieldPosition="0"/>
    </format>
    <format dxfId="103">
      <pivotArea outline="0" collapsedLevelsAreSubtotals="1" fieldPosition="0"/>
    </format>
    <format dxfId="102">
      <pivotArea outline="0" collapsedLevelsAreSubtotals="1" fieldPosition="0"/>
    </format>
    <format dxfId="10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0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9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9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9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9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9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9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88">
      <pivotArea outline="0" fieldPosition="0">
        <references count="1">
          <reference field="4294967294" count="1">
            <x v="6"/>
          </reference>
        </references>
      </pivotArea>
    </format>
    <format dxfId="8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5">
      <pivotArea outline="0" fieldPosition="0">
        <references count="1">
          <reference field="4294967294" count="1">
            <x v="13"/>
          </reference>
        </references>
      </pivotArea>
    </format>
    <format dxfId="84">
      <pivotArea outline="0" fieldPosition="0">
        <references count="1">
          <reference field="4294967294" count="1">
            <x v="20"/>
          </reference>
        </references>
      </pivotArea>
    </format>
    <format dxfId="83">
      <pivotArea outline="0" fieldPosition="0">
        <references count="1">
          <reference field="4294967294" count="1">
            <x v="27"/>
          </reference>
        </references>
      </pivotArea>
    </format>
    <format dxfId="8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13" applyNumberFormats="0" applyBorderFormats="0" applyFontFormats="0" applyPatternFormats="0" applyAlignmentFormats="0" applyWidthHeightFormats="1" dataCaption="Values" updatedVersion="7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8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7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7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59"/>
      <queryTableField id="2" name="Rel_D" tableColumnId="60"/>
      <queryTableField id="3" name="Autism" tableColumnId="61"/>
      <queryTableField id="4" name="Autism - Cohorts 01-09" tableColumnId="62"/>
      <queryTableField id="5" name="Autism - Cohorts 01-09 Vaccinated" tableColumnId="63"/>
      <queryTableField id="6" name="Homeless" tableColumnId="64"/>
      <queryTableField id="7" name="Homeless - Cohorts 01-10" tableColumnId="65"/>
      <queryTableField id="8" name="Homeless - Cohorts 01-10 Vaccinated" tableColumnId="66"/>
      <queryTableField id="9" name="Learning Disabilities" tableColumnId="67"/>
      <queryTableField id="10" name="LD - Cohorts 01-10" tableColumnId="68"/>
      <queryTableField id="11" name="LD - Cohorts 01-10 Vaccinated" tableColumnId="69"/>
      <queryTableField id="12" name="Traveller Ethnicity" tableColumnId="70"/>
      <queryTableField id="13" name="Traveller Ethnicity - Cohorts 01-10" tableColumnId="71"/>
      <queryTableField id="14" name="Traveller Ethnicity - Cohorts 01-10 Vaccinated" tableColumnId="72"/>
      <queryTableField id="15" name="Currently Registered Patients Aged 16+" tableColumnId="73"/>
      <queryTableField id="16" name="A1) All patients who have received any COVID-19 vaccination dose" tableColumnId="74"/>
      <queryTableField id="17" name="Autism 2nd Vaccine" tableColumnId="75"/>
      <queryTableField id="18" name="Homeless 2nd Vaccine" tableColumnId="76"/>
      <queryTableField id="19" name="LD 2nd Vaccine" tableColumnId="77"/>
      <queryTableField id="20" name="Traveller Ethnicity 2nd Vaccine" tableColumnId="78"/>
      <queryTableField id="21" name="A2) All patients who have received a second COVID-19 vaccination dose" tableColumnId="79"/>
      <queryTableField id="22" name="SMI 2nd Vaccine" tableColumnId="80"/>
      <queryTableField id="23" name="SMI eligible for a Covid vaccine aged 18+" tableColumnId="81"/>
      <queryTableField id="24" name="SMI Vaccinated" tableColumnId="82"/>
      <queryTableField id="25" name="Autism Booster" tableColumnId="83"/>
      <queryTableField id="26" name="Homeless Booster" tableColumnId="84"/>
      <queryTableField id="27" name="LD Booster" tableColumnId="85"/>
      <queryTableField id="28" name="SMI Booster" tableColumnId="86"/>
      <queryTableField id="29" name="Traveller Ethinicity Booster" tableColumnId="8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59" xr3:uid="{AC8DDEE7-3480-4FC4-A754-B1E9A3111323}" uniqueName="59" name="Locality" queryTableFieldId="1"/>
    <tableColumn id="60" xr3:uid="{B92DB63C-C188-42D2-B907-4CDDC63B429E}" uniqueName="60" name="Rel_D" queryTableFieldId="2" dataDxfId="6"/>
    <tableColumn id="61" xr3:uid="{2B894A5D-AC27-46F1-8F6C-1664E6BC6515}" uniqueName="61" name="Autism" queryTableFieldId="3" dataDxfId="5"/>
    <tableColumn id="62" xr3:uid="{A3E6CE4D-F985-43C6-9A0F-620BD8F574D2}" uniqueName="62" name="Autism - Cohorts 01-09" queryTableFieldId="4"/>
    <tableColumn id="63" xr3:uid="{C1269FFB-2908-4299-B5AE-40581C7E6235}" uniqueName="63" name="Autism - Cohorts 01-09 Vaccinated" queryTableFieldId="5"/>
    <tableColumn id="64" xr3:uid="{6B7C284B-E1FF-44C3-94EF-DE80B5F3B415}" uniqueName="64" name="Homeless" queryTableFieldId="6"/>
    <tableColumn id="65" xr3:uid="{61E6A561-AC91-42CE-B07E-E1CA2BF35CF7}" uniqueName="65" name="Homeless - Cohorts 01-10" queryTableFieldId="7"/>
    <tableColumn id="66" xr3:uid="{D9CC4659-3663-4D8B-BD94-0496E0983133}" uniqueName="66" name="Homeless - Cohorts 01-10 Vaccinated" queryTableFieldId="8"/>
    <tableColumn id="67" xr3:uid="{E6604B65-5FB9-4707-B61D-4BDA5C4E2F01}" uniqueName="67" name="Learning Disabilities" queryTableFieldId="9"/>
    <tableColumn id="68" xr3:uid="{3F209167-2B3F-4D13-942A-F7B3B9527677}" uniqueName="68" name="LD - Cohorts 01-10" queryTableFieldId="10"/>
    <tableColumn id="69" xr3:uid="{BD2AD3EA-4E9D-4243-A294-6C5224BD983B}" uniqueName="69" name="LD - Cohorts 01-10 Vaccinated" queryTableFieldId="11"/>
    <tableColumn id="70" xr3:uid="{EDD804C2-2012-4D9B-9D83-A2A56FBBAA74}" uniqueName="70" name="Traveller Ethnicity" queryTableFieldId="12"/>
    <tableColumn id="71" xr3:uid="{6F708295-70B1-41EA-A646-11FDC6FF5253}" uniqueName="71" name="Traveller Ethnicity - Cohorts 01-10" queryTableFieldId="13"/>
    <tableColumn id="72" xr3:uid="{68A20EDA-49D2-4764-A68C-9E0FE33C576E}" uniqueName="72" name="Traveller Ethnicity - Cohorts 01-10 Vaccinated" queryTableFieldId="14"/>
    <tableColumn id="73" xr3:uid="{3AEDF39A-4831-42D2-AFE0-C096C366A9E4}" uniqueName="73" name="Currently Registered Patients Aged 16+" queryTableFieldId="15"/>
    <tableColumn id="74" xr3:uid="{9D498D78-0B12-4335-9BFE-1A4A74439A2D}" uniqueName="74" name="A1) All patients who have received any COVID-19 vaccination dose" queryTableFieldId="16"/>
    <tableColumn id="75" xr3:uid="{E4F78E5D-790D-41DD-8D79-4A416A0ED800}" uniqueName="75" name="Autism 2nd Vaccine" queryTableFieldId="17"/>
    <tableColumn id="76" xr3:uid="{9C26B4D5-77FB-4CA6-898F-B84FA1967036}" uniqueName="76" name="Homeless 2nd Vaccine" queryTableFieldId="18"/>
    <tableColumn id="77" xr3:uid="{25348D41-6CB5-4747-9D9A-FA539C793746}" uniqueName="77" name="LD 2nd Vaccine" queryTableFieldId="19"/>
    <tableColumn id="78" xr3:uid="{82997747-4DF6-4B53-85DC-8C0D78F8FB85}" uniqueName="78" name="Traveller Ethnicity 2nd Vaccine" queryTableFieldId="20"/>
    <tableColumn id="79" xr3:uid="{9ED37E1B-A732-4ED0-A0FC-D3F7A87D45BF}" uniqueName="79" name="A2) All patients who have received a second COVID-19 vaccination dose" queryTableFieldId="21"/>
    <tableColumn id="80" xr3:uid="{F544291D-21E8-4C3F-B6BA-0033F68D90E2}" uniqueName="80" name="SMI 2nd Vaccine" queryTableFieldId="22"/>
    <tableColumn id="81" xr3:uid="{751ED279-4925-4FD2-B131-D9CCC8EC9460}" uniqueName="81" name="SMI eligible for a Covid vaccine aged 18+" queryTableFieldId="23"/>
    <tableColumn id="82" xr3:uid="{8CAB5AAB-F899-46E3-9CDA-3E417E9AAC19}" uniqueName="82" name="SMI Vaccinated" queryTableFieldId="24"/>
    <tableColumn id="83" xr3:uid="{E0A5CC8B-587A-45B7-9237-3B6E8327BDA1}" uniqueName="83" name="Autism Booster" queryTableFieldId="25" dataDxfId="4"/>
    <tableColumn id="84" xr3:uid="{3B375CDB-BDB3-4D5A-9AD2-C75A852A91FC}" uniqueName="84" name="Homeless Booster" queryTableFieldId="26" dataDxfId="3"/>
    <tableColumn id="85" xr3:uid="{CD1E523E-2FD1-40B3-988A-4A5A30476B58}" uniqueName="85" name="LD Booster" queryTableFieldId="27" dataDxfId="2"/>
    <tableColumn id="86" xr3:uid="{A3123605-1891-4E1F-9886-91A98F81ADB3}" uniqueName="86" name="SMI Booster" queryTableFieldId="28" dataDxfId="1"/>
    <tableColumn id="87" xr3:uid="{56032701-B669-46AE-8C16-40F49A52C8E8}" uniqueName="87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D13" sqref="D13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4.28515625" customWidth="1"/>
    <col min="11" max="11" width="6.7109375" customWidth="1"/>
    <col min="12" max="12" width="14.285156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44665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1244</v>
      </c>
      <c r="C8" s="23">
        <v>818</v>
      </c>
      <c r="D8" s="21">
        <v>0.657556270096463</v>
      </c>
      <c r="E8" s="23">
        <v>739</v>
      </c>
      <c r="F8" s="21">
        <v>0.59405144694533762</v>
      </c>
      <c r="G8" s="23">
        <v>481</v>
      </c>
      <c r="H8" s="21">
        <v>0.38665594855305468</v>
      </c>
      <c r="I8" s="23">
        <v>308</v>
      </c>
      <c r="J8" s="23">
        <v>172</v>
      </c>
      <c r="K8" s="21">
        <v>0.55844155844155841</v>
      </c>
      <c r="L8" s="23">
        <v>142</v>
      </c>
      <c r="M8" s="21">
        <v>0.46103896103896103</v>
      </c>
      <c r="N8" s="23">
        <v>76</v>
      </c>
      <c r="O8" s="21">
        <v>0.24675324675324675</v>
      </c>
      <c r="P8" s="23">
        <v>1288</v>
      </c>
      <c r="Q8" s="23">
        <v>976</v>
      </c>
      <c r="R8" s="21">
        <v>0.75776397515527949</v>
      </c>
      <c r="S8" s="23">
        <v>909</v>
      </c>
      <c r="T8" s="21">
        <v>0.70574534161490687</v>
      </c>
      <c r="U8" s="23">
        <v>647</v>
      </c>
      <c r="V8" s="21">
        <v>0.50232919254658381</v>
      </c>
      <c r="W8" s="23">
        <v>333</v>
      </c>
      <c r="X8" s="23">
        <v>194</v>
      </c>
      <c r="Y8" s="21">
        <v>0.58258258258258255</v>
      </c>
      <c r="Z8" s="23">
        <v>185</v>
      </c>
      <c r="AA8" s="21">
        <v>0.55555555555555558</v>
      </c>
      <c r="AB8" s="23">
        <v>137</v>
      </c>
      <c r="AC8" s="21">
        <v>0.41141141141141141</v>
      </c>
      <c r="AD8" s="23">
        <v>4590</v>
      </c>
      <c r="AE8" s="23">
        <v>3205</v>
      </c>
      <c r="AF8" s="21">
        <v>0.69825708061002179</v>
      </c>
      <c r="AG8" s="23">
        <v>2976</v>
      </c>
      <c r="AH8" s="21">
        <v>0.64836601307189545</v>
      </c>
      <c r="AI8" s="23">
        <v>2136</v>
      </c>
      <c r="AJ8" s="21">
        <v>0.46535947712418302</v>
      </c>
    </row>
    <row r="9" spans="1:36" x14ac:dyDescent="0.25">
      <c r="A9" s="1" t="s">
        <v>110</v>
      </c>
      <c r="B9" s="23">
        <v>1038</v>
      </c>
      <c r="C9" s="23">
        <v>795</v>
      </c>
      <c r="D9" s="21">
        <v>0.76589595375722541</v>
      </c>
      <c r="E9" s="23">
        <v>746</v>
      </c>
      <c r="F9" s="21">
        <v>0.7186897880539499</v>
      </c>
      <c r="G9" s="23">
        <v>514</v>
      </c>
      <c r="H9" s="21">
        <v>0.4951830443159923</v>
      </c>
      <c r="I9" s="23">
        <v>55</v>
      </c>
      <c r="J9" s="23">
        <v>23</v>
      </c>
      <c r="K9" s="21">
        <v>0.41818181818181815</v>
      </c>
      <c r="L9" s="23">
        <v>20</v>
      </c>
      <c r="M9" s="21">
        <v>0.36363636363636365</v>
      </c>
      <c r="N9" s="23">
        <v>15</v>
      </c>
      <c r="O9" s="21">
        <v>0.27272727272727271</v>
      </c>
      <c r="P9" s="23">
        <v>1088</v>
      </c>
      <c r="Q9" s="23">
        <v>986</v>
      </c>
      <c r="R9" s="21">
        <v>0.90625</v>
      </c>
      <c r="S9" s="23">
        <v>955</v>
      </c>
      <c r="T9" s="21">
        <v>0.87775735294117652</v>
      </c>
      <c r="U9" s="23">
        <v>815</v>
      </c>
      <c r="V9" s="21">
        <v>0.74908088235294112</v>
      </c>
      <c r="W9" s="23">
        <v>134</v>
      </c>
      <c r="X9" s="23">
        <v>86</v>
      </c>
      <c r="Y9" s="21">
        <v>0.64179104477611937</v>
      </c>
      <c r="Z9" s="23">
        <v>81</v>
      </c>
      <c r="AA9" s="21">
        <v>0.60447761194029848</v>
      </c>
      <c r="AB9" s="23">
        <v>58</v>
      </c>
      <c r="AC9" s="21">
        <v>0.43283582089552236</v>
      </c>
      <c r="AD9" s="23">
        <v>1902</v>
      </c>
      <c r="AE9" s="23">
        <v>1536</v>
      </c>
      <c r="AF9" s="21">
        <v>0.80757097791798105</v>
      </c>
      <c r="AG9" s="23">
        <v>1441</v>
      </c>
      <c r="AH9" s="21">
        <v>0.75762355415352256</v>
      </c>
      <c r="AI9" s="23">
        <v>1159</v>
      </c>
      <c r="AJ9" s="21">
        <v>0.60935856992639326</v>
      </c>
    </row>
    <row r="10" spans="1:36" x14ac:dyDescent="0.25">
      <c r="A10" s="1" t="s">
        <v>107</v>
      </c>
      <c r="B10" s="23">
        <v>1186</v>
      </c>
      <c r="C10" s="23">
        <v>843</v>
      </c>
      <c r="D10" s="21">
        <v>0.7107925801011804</v>
      </c>
      <c r="E10" s="23">
        <v>752</v>
      </c>
      <c r="F10" s="21">
        <v>0.63406408094435074</v>
      </c>
      <c r="G10" s="23">
        <v>517</v>
      </c>
      <c r="H10" s="21">
        <v>0.43591905564924116</v>
      </c>
      <c r="I10" s="23">
        <v>319</v>
      </c>
      <c r="J10" s="23">
        <v>180</v>
      </c>
      <c r="K10" s="21">
        <v>0.56426332288401249</v>
      </c>
      <c r="L10" s="23">
        <v>142</v>
      </c>
      <c r="M10" s="21">
        <v>0.44514106583072099</v>
      </c>
      <c r="N10" s="23">
        <v>79</v>
      </c>
      <c r="O10" s="21">
        <v>0.2476489028213166</v>
      </c>
      <c r="P10" s="23">
        <v>1503</v>
      </c>
      <c r="Q10" s="23">
        <v>1263</v>
      </c>
      <c r="R10" s="21">
        <v>0.84031936127744511</v>
      </c>
      <c r="S10" s="23">
        <v>1183</v>
      </c>
      <c r="T10" s="21">
        <v>0.78709248170326018</v>
      </c>
      <c r="U10" s="23">
        <v>948</v>
      </c>
      <c r="V10" s="21">
        <v>0.63073852295409183</v>
      </c>
      <c r="W10" s="23">
        <v>193</v>
      </c>
      <c r="X10" s="23">
        <v>152</v>
      </c>
      <c r="Y10" s="21">
        <v>0.78756476683937826</v>
      </c>
      <c r="Z10" s="23">
        <v>142</v>
      </c>
      <c r="AA10" s="21">
        <v>0.73575129533678751</v>
      </c>
      <c r="AB10" s="23">
        <v>95</v>
      </c>
      <c r="AC10" s="21">
        <v>0.49222797927461137</v>
      </c>
      <c r="AD10" s="23">
        <v>4486</v>
      </c>
      <c r="AE10" s="23">
        <v>3297</v>
      </c>
      <c r="AF10" s="21">
        <v>0.73495318769505125</v>
      </c>
      <c r="AG10" s="23">
        <v>3066</v>
      </c>
      <c r="AH10" s="21">
        <v>0.683459652251449</v>
      </c>
      <c r="AI10" s="23">
        <v>2107</v>
      </c>
      <c r="AJ10" s="21">
        <v>0.46968345965225144</v>
      </c>
    </row>
    <row r="11" spans="1:36" x14ac:dyDescent="0.25">
      <c r="A11" s="1" t="s">
        <v>108</v>
      </c>
      <c r="B11" s="23">
        <v>1142</v>
      </c>
      <c r="C11" s="23">
        <v>811</v>
      </c>
      <c r="D11" s="21">
        <v>0.71015761821366019</v>
      </c>
      <c r="E11" s="23">
        <v>751</v>
      </c>
      <c r="F11" s="21">
        <v>0.6576182136602452</v>
      </c>
      <c r="G11" s="23">
        <v>490</v>
      </c>
      <c r="H11" s="21">
        <v>0.42907180385288968</v>
      </c>
      <c r="I11" s="23">
        <v>74</v>
      </c>
      <c r="J11" s="23">
        <v>29</v>
      </c>
      <c r="K11" s="21">
        <v>0.39189189189189189</v>
      </c>
      <c r="L11" s="23">
        <v>20</v>
      </c>
      <c r="M11" s="21">
        <v>0.27027027027027029</v>
      </c>
      <c r="N11" s="23">
        <v>12</v>
      </c>
      <c r="O11" s="21">
        <v>0.16216216216216217</v>
      </c>
      <c r="P11" s="23">
        <v>1398</v>
      </c>
      <c r="Q11" s="23">
        <v>1209</v>
      </c>
      <c r="R11" s="21">
        <v>0.86480686695278974</v>
      </c>
      <c r="S11" s="23">
        <v>1161</v>
      </c>
      <c r="T11" s="21">
        <v>0.83047210300429186</v>
      </c>
      <c r="U11" s="23">
        <v>829</v>
      </c>
      <c r="V11" s="21">
        <v>0.59298998569384831</v>
      </c>
      <c r="W11" s="23">
        <v>1251</v>
      </c>
      <c r="X11" s="23">
        <v>906</v>
      </c>
      <c r="Y11" s="21">
        <v>0.72422062350119909</v>
      </c>
      <c r="Z11" s="23">
        <v>834</v>
      </c>
      <c r="AA11" s="21">
        <v>0.66666666666666663</v>
      </c>
      <c r="AB11" s="23">
        <v>66</v>
      </c>
      <c r="AC11" s="21">
        <v>5.2757793764988008E-2</v>
      </c>
      <c r="AD11" s="23">
        <v>2989</v>
      </c>
      <c r="AE11" s="23">
        <v>2367</v>
      </c>
      <c r="AF11" s="21">
        <v>0.79190364670458346</v>
      </c>
      <c r="AG11" s="23">
        <v>2238</v>
      </c>
      <c r="AH11" s="21">
        <v>0.74874539979926402</v>
      </c>
      <c r="AI11" s="23">
        <v>1434</v>
      </c>
      <c r="AJ11" s="21">
        <v>0.47975911676145866</v>
      </c>
    </row>
    <row r="12" spans="1:36" x14ac:dyDescent="0.25">
      <c r="A12" s="1" t="s">
        <v>44</v>
      </c>
      <c r="B12" s="23">
        <v>1093</v>
      </c>
      <c r="C12" s="23">
        <v>820</v>
      </c>
      <c r="D12" s="21">
        <v>0.75022872827081433</v>
      </c>
      <c r="E12" s="23">
        <v>756</v>
      </c>
      <c r="F12" s="21">
        <v>0.69167429094236044</v>
      </c>
      <c r="G12" s="23">
        <v>454</v>
      </c>
      <c r="H12" s="21">
        <v>0.41537053979871913</v>
      </c>
      <c r="I12" s="23">
        <v>379</v>
      </c>
      <c r="J12" s="23">
        <v>254</v>
      </c>
      <c r="K12" s="21">
        <v>0.67018469656992086</v>
      </c>
      <c r="L12" s="23">
        <v>213</v>
      </c>
      <c r="M12" s="21">
        <v>0.56200527704485492</v>
      </c>
      <c r="N12" s="23">
        <v>104</v>
      </c>
      <c r="O12" s="21">
        <v>0.27440633245382584</v>
      </c>
      <c r="P12" s="23">
        <v>1373</v>
      </c>
      <c r="Q12" s="23">
        <v>1143</v>
      </c>
      <c r="R12" s="21">
        <v>0.8324836125273124</v>
      </c>
      <c r="S12" s="23">
        <v>1077</v>
      </c>
      <c r="T12" s="21">
        <v>0.78441369264384564</v>
      </c>
      <c r="U12" s="23">
        <v>728</v>
      </c>
      <c r="V12" s="21">
        <v>0.53022578295702838</v>
      </c>
      <c r="W12" s="23">
        <v>475</v>
      </c>
      <c r="X12" s="23">
        <v>315</v>
      </c>
      <c r="Y12" s="21">
        <v>0.66315789473684206</v>
      </c>
      <c r="Z12" s="23">
        <v>301</v>
      </c>
      <c r="AA12" s="21">
        <v>0.63368421052631574</v>
      </c>
      <c r="AB12" s="23">
        <v>217</v>
      </c>
      <c r="AC12" s="21">
        <v>0.45684210526315788</v>
      </c>
      <c r="AD12" s="23">
        <v>4785</v>
      </c>
      <c r="AE12" s="23">
        <v>3660</v>
      </c>
      <c r="AF12" s="21">
        <v>0.76489028213166144</v>
      </c>
      <c r="AG12" s="23">
        <v>3382</v>
      </c>
      <c r="AH12" s="21">
        <v>0.70679205851619642</v>
      </c>
      <c r="AI12" s="23">
        <v>2223</v>
      </c>
      <c r="AJ12" s="21">
        <v>0.46457680250783701</v>
      </c>
    </row>
    <row r="13" spans="1:36" x14ac:dyDescent="0.25">
      <c r="A13" s="1" t="s">
        <v>45</v>
      </c>
      <c r="B13" s="23">
        <v>1276</v>
      </c>
      <c r="C13" s="23">
        <v>754</v>
      </c>
      <c r="D13" s="21">
        <v>0.59090909090909094</v>
      </c>
      <c r="E13" s="23">
        <v>683</v>
      </c>
      <c r="F13" s="21">
        <v>0.53526645768025083</v>
      </c>
      <c r="G13" s="23">
        <v>384</v>
      </c>
      <c r="H13" s="21">
        <v>0.30094043887147337</v>
      </c>
      <c r="I13" s="23">
        <v>139</v>
      </c>
      <c r="J13" s="23">
        <v>70</v>
      </c>
      <c r="K13" s="21">
        <v>0.50359712230215825</v>
      </c>
      <c r="L13" s="23">
        <v>61</v>
      </c>
      <c r="M13" s="21">
        <v>0.43884892086330934</v>
      </c>
      <c r="N13" s="23">
        <v>29</v>
      </c>
      <c r="O13" s="21">
        <v>0.20863309352517986</v>
      </c>
      <c r="P13" s="23">
        <v>1263</v>
      </c>
      <c r="Q13" s="23">
        <v>1022</v>
      </c>
      <c r="R13" s="21">
        <v>0.80918448139350752</v>
      </c>
      <c r="S13" s="23">
        <v>979</v>
      </c>
      <c r="T13" s="21">
        <v>0.77513855898653994</v>
      </c>
      <c r="U13" s="23">
        <v>623</v>
      </c>
      <c r="V13" s="21">
        <v>0.49326999208234362</v>
      </c>
      <c r="W13" s="23">
        <v>96</v>
      </c>
      <c r="X13" s="23">
        <v>78</v>
      </c>
      <c r="Y13" s="21">
        <v>0.8125</v>
      </c>
      <c r="Z13" s="23">
        <v>77</v>
      </c>
      <c r="AA13" s="21">
        <v>0.80208333333333337</v>
      </c>
      <c r="AB13" s="23">
        <v>51</v>
      </c>
      <c r="AC13" s="21">
        <v>0.53125</v>
      </c>
      <c r="AD13" s="23">
        <v>3628</v>
      </c>
      <c r="AE13" s="23">
        <v>2633</v>
      </c>
      <c r="AF13" s="21">
        <v>0.72574421168687986</v>
      </c>
      <c r="AG13" s="23">
        <v>2455</v>
      </c>
      <c r="AH13" s="21">
        <v>0.67668136714443217</v>
      </c>
      <c r="AI13" s="23">
        <v>1435</v>
      </c>
      <c r="AJ13" s="21">
        <v>0.39553472987872107</v>
      </c>
    </row>
    <row r="14" spans="1:36" x14ac:dyDescent="0.25">
      <c r="A14" s="1" t="s">
        <v>109</v>
      </c>
      <c r="B14" s="23">
        <v>780</v>
      </c>
      <c r="C14" s="23">
        <v>536</v>
      </c>
      <c r="D14" s="21">
        <v>0.68717948717948718</v>
      </c>
      <c r="E14" s="23">
        <v>489</v>
      </c>
      <c r="F14" s="21">
        <v>0.62692307692307692</v>
      </c>
      <c r="G14" s="23">
        <v>299</v>
      </c>
      <c r="H14" s="21">
        <v>0.38333333333333336</v>
      </c>
      <c r="I14" s="23">
        <v>78</v>
      </c>
      <c r="J14" s="23">
        <v>44</v>
      </c>
      <c r="K14" s="21">
        <v>0.5641025641025641</v>
      </c>
      <c r="L14" s="23">
        <v>39</v>
      </c>
      <c r="M14" s="21">
        <v>0.5</v>
      </c>
      <c r="N14" s="23">
        <v>19</v>
      </c>
      <c r="O14" s="21">
        <v>0.24358974358974358</v>
      </c>
      <c r="P14" s="23">
        <v>913</v>
      </c>
      <c r="Q14" s="23">
        <v>810</v>
      </c>
      <c r="R14" s="21">
        <v>0.88718510405257389</v>
      </c>
      <c r="S14" s="23">
        <v>768</v>
      </c>
      <c r="T14" s="21">
        <v>0.84118291347207008</v>
      </c>
      <c r="U14" s="23">
        <v>586</v>
      </c>
      <c r="V14" s="21">
        <v>0.6418400876232202</v>
      </c>
      <c r="W14" s="23">
        <v>57</v>
      </c>
      <c r="X14" s="23">
        <v>36</v>
      </c>
      <c r="Y14" s="21">
        <v>0.63157894736842102</v>
      </c>
      <c r="Z14" s="23">
        <v>32</v>
      </c>
      <c r="AA14" s="21">
        <v>0.56140350877192979</v>
      </c>
      <c r="AB14" s="23">
        <v>20</v>
      </c>
      <c r="AC14" s="21">
        <v>0.35087719298245612</v>
      </c>
      <c r="AD14" s="23">
        <v>1963</v>
      </c>
      <c r="AE14" s="23">
        <v>1521</v>
      </c>
      <c r="AF14" s="21">
        <v>0.77483443708609268</v>
      </c>
      <c r="AG14" s="23">
        <v>1425</v>
      </c>
      <c r="AH14" s="21">
        <v>0.72592969943963326</v>
      </c>
      <c r="AI14" s="23">
        <v>982</v>
      </c>
      <c r="AJ14" s="21">
        <v>0.50025471217524198</v>
      </c>
    </row>
    <row r="15" spans="1:36" x14ac:dyDescent="0.25">
      <c r="A15" s="1" t="s">
        <v>46</v>
      </c>
      <c r="B15" s="23">
        <v>7759</v>
      </c>
      <c r="C15" s="23">
        <v>5377</v>
      </c>
      <c r="D15" s="21">
        <v>0.69300167547364355</v>
      </c>
      <c r="E15" s="23">
        <v>4916</v>
      </c>
      <c r="F15" s="21">
        <v>0.6335868024229927</v>
      </c>
      <c r="G15" s="23">
        <v>3139</v>
      </c>
      <c r="H15" s="21">
        <v>0.40456244361386778</v>
      </c>
      <c r="I15" s="23">
        <v>1352</v>
      </c>
      <c r="J15" s="23">
        <v>772</v>
      </c>
      <c r="K15" s="21">
        <v>0.57100591715976334</v>
      </c>
      <c r="L15" s="23">
        <v>637</v>
      </c>
      <c r="M15" s="21">
        <v>0.47115384615384615</v>
      </c>
      <c r="N15" s="23">
        <v>334</v>
      </c>
      <c r="O15" s="21">
        <v>0.24704142011834321</v>
      </c>
      <c r="P15" s="23">
        <v>8826</v>
      </c>
      <c r="Q15" s="23">
        <v>7409</v>
      </c>
      <c r="R15" s="21">
        <v>0.83945162021300701</v>
      </c>
      <c r="S15" s="23">
        <v>7032</v>
      </c>
      <c r="T15" s="21">
        <v>0.79673691366417398</v>
      </c>
      <c r="U15" s="23">
        <v>5176</v>
      </c>
      <c r="V15" s="21">
        <v>0.58644912757761158</v>
      </c>
      <c r="W15" s="23">
        <v>2539</v>
      </c>
      <c r="X15" s="23">
        <v>1767</v>
      </c>
      <c r="Y15" s="21">
        <v>0.69594328475777867</v>
      </c>
      <c r="Z15" s="23">
        <v>1652</v>
      </c>
      <c r="AA15" s="21">
        <v>0.65064986215045295</v>
      </c>
      <c r="AB15" s="23">
        <v>644</v>
      </c>
      <c r="AC15" s="21">
        <v>0.25364316660102404</v>
      </c>
      <c r="AD15" s="23">
        <v>24343</v>
      </c>
      <c r="AE15" s="23">
        <v>18219</v>
      </c>
      <c r="AF15" s="21">
        <v>0.74842870640430514</v>
      </c>
      <c r="AG15" s="23">
        <v>16983</v>
      </c>
      <c r="AH15" s="21">
        <v>0.69765435648851826</v>
      </c>
      <c r="AI15" s="23">
        <v>11476</v>
      </c>
      <c r="AJ15" s="21">
        <v>0.47142915827958753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44665</v>
      </c>
      <c r="C2">
        <v>1109</v>
      </c>
      <c r="D2">
        <v>577</v>
      </c>
      <c r="E2">
        <v>424</v>
      </c>
      <c r="F2">
        <v>197</v>
      </c>
    </row>
    <row r="3" spans="1:6" x14ac:dyDescent="0.25">
      <c r="A3" s="24" t="s">
        <v>51</v>
      </c>
      <c r="B3" s="22">
        <v>44665</v>
      </c>
      <c r="C3">
        <v>3659</v>
      </c>
      <c r="D3">
        <v>1957</v>
      </c>
      <c r="E3">
        <v>1718</v>
      </c>
      <c r="F3">
        <v>960</v>
      </c>
    </row>
    <row r="4" spans="1:6" x14ac:dyDescent="0.25">
      <c r="A4" s="24" t="s">
        <v>52</v>
      </c>
      <c r="B4" s="22">
        <v>44665</v>
      </c>
      <c r="C4">
        <v>1268</v>
      </c>
      <c r="D4">
        <v>624</v>
      </c>
      <c r="E4">
        <v>478</v>
      </c>
      <c r="F4">
        <v>233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5" sqref="C15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44665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1109</v>
      </c>
      <c r="C15" s="24">
        <v>577</v>
      </c>
      <c r="D15" s="21">
        <v>0.52028854824165915</v>
      </c>
      <c r="E15" s="24">
        <v>424</v>
      </c>
      <c r="F15" s="21">
        <v>0.38232642019837693</v>
      </c>
      <c r="G15" s="24">
        <v>197</v>
      </c>
      <c r="H15" s="21">
        <v>0.17763751127141569</v>
      </c>
    </row>
    <row r="16" spans="1:8" x14ac:dyDescent="0.25">
      <c r="A16" s="1" t="s">
        <v>51</v>
      </c>
      <c r="B16" s="24">
        <v>3659</v>
      </c>
      <c r="C16" s="24">
        <v>1957</v>
      </c>
      <c r="D16" s="21">
        <v>0.53484558622574474</v>
      </c>
      <c r="E16" s="24">
        <v>1718</v>
      </c>
      <c r="F16" s="21">
        <v>0.46952719322219183</v>
      </c>
      <c r="G16" s="24">
        <v>960</v>
      </c>
      <c r="H16" s="21">
        <v>0.2623667668761957</v>
      </c>
    </row>
    <row r="17" spans="1:8" x14ac:dyDescent="0.25">
      <c r="A17" s="1" t="s">
        <v>52</v>
      </c>
      <c r="B17" s="24">
        <v>1268</v>
      </c>
      <c r="C17" s="24">
        <v>624</v>
      </c>
      <c r="D17" s="21">
        <v>0.49211356466876971</v>
      </c>
      <c r="E17" s="24">
        <v>478</v>
      </c>
      <c r="F17" s="21">
        <v>0.37697160883280756</v>
      </c>
      <c r="G17" s="24">
        <v>233</v>
      </c>
      <c r="H17" s="21">
        <v>0.18375394321766561</v>
      </c>
    </row>
    <row r="18" spans="1:8" x14ac:dyDescent="0.25">
      <c r="A18" s="1" t="s">
        <v>46</v>
      </c>
      <c r="B18" s="24">
        <v>6036</v>
      </c>
      <c r="C18" s="24">
        <v>3158</v>
      </c>
      <c r="D18" s="21">
        <v>0.52319416832339294</v>
      </c>
      <c r="E18" s="24">
        <v>2620</v>
      </c>
      <c r="F18" s="21">
        <v>0.43406229290921139</v>
      </c>
      <c r="G18" s="24">
        <v>1390</v>
      </c>
      <c r="H18" s="21">
        <v>0.23028495692511597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44665</v>
      </c>
      <c r="C2" s="24">
        <v>3000</v>
      </c>
      <c r="D2">
        <v>1186</v>
      </c>
      <c r="E2">
        <v>843</v>
      </c>
      <c r="F2">
        <v>332</v>
      </c>
      <c r="G2">
        <v>319</v>
      </c>
      <c r="H2">
        <v>180</v>
      </c>
      <c r="I2">
        <v>1820</v>
      </c>
      <c r="J2">
        <v>1503</v>
      </c>
      <c r="K2">
        <v>1263</v>
      </c>
      <c r="L2">
        <v>204</v>
      </c>
      <c r="M2">
        <v>193</v>
      </c>
      <c r="N2">
        <v>152</v>
      </c>
      <c r="O2">
        <v>360490</v>
      </c>
      <c r="P2">
        <v>242705</v>
      </c>
      <c r="Q2">
        <v>752</v>
      </c>
      <c r="R2">
        <v>142</v>
      </c>
      <c r="S2">
        <v>1183</v>
      </c>
      <c r="T2">
        <v>142</v>
      </c>
      <c r="U2">
        <v>220660</v>
      </c>
      <c r="V2">
        <v>3066</v>
      </c>
      <c r="W2">
        <v>4486</v>
      </c>
      <c r="X2">
        <v>3297</v>
      </c>
      <c r="Y2" s="24">
        <v>517</v>
      </c>
      <c r="Z2" s="24">
        <v>79</v>
      </c>
      <c r="AA2" s="24">
        <v>948</v>
      </c>
      <c r="AB2" s="24">
        <v>2107</v>
      </c>
      <c r="AC2" s="24">
        <v>95</v>
      </c>
      <c r="AD2" s="24"/>
      <c r="AE2" s="24"/>
    </row>
    <row r="3" spans="1:31" x14ac:dyDescent="0.25">
      <c r="A3" t="s">
        <v>44</v>
      </c>
      <c r="B3" s="24">
        <v>44665</v>
      </c>
      <c r="C3" s="24">
        <v>2340</v>
      </c>
      <c r="D3">
        <v>1093</v>
      </c>
      <c r="E3">
        <v>820</v>
      </c>
      <c r="F3">
        <v>382</v>
      </c>
      <c r="G3">
        <v>379</v>
      </c>
      <c r="H3">
        <v>254</v>
      </c>
      <c r="I3">
        <v>1561</v>
      </c>
      <c r="J3">
        <v>1373</v>
      </c>
      <c r="K3">
        <v>1143</v>
      </c>
      <c r="L3">
        <v>493</v>
      </c>
      <c r="M3">
        <v>475</v>
      </c>
      <c r="N3">
        <v>315</v>
      </c>
      <c r="O3">
        <v>315448</v>
      </c>
      <c r="P3">
        <v>224422</v>
      </c>
      <c r="Q3">
        <v>756</v>
      </c>
      <c r="R3">
        <v>213</v>
      </c>
      <c r="S3">
        <v>1077</v>
      </c>
      <c r="T3">
        <v>301</v>
      </c>
      <c r="U3">
        <v>204564</v>
      </c>
      <c r="V3">
        <v>3382</v>
      </c>
      <c r="W3">
        <v>4785</v>
      </c>
      <c r="X3">
        <v>3660</v>
      </c>
      <c r="Y3" s="24">
        <v>454</v>
      </c>
      <c r="Z3" s="24">
        <v>104</v>
      </c>
      <c r="AA3" s="24">
        <v>728</v>
      </c>
      <c r="AB3" s="24">
        <v>2223</v>
      </c>
      <c r="AC3" s="24">
        <v>217</v>
      </c>
      <c r="AD3" s="24"/>
      <c r="AE3" s="24"/>
    </row>
    <row r="4" spans="1:31" x14ac:dyDescent="0.25">
      <c r="A4" t="s">
        <v>108</v>
      </c>
      <c r="B4" s="24">
        <v>44665</v>
      </c>
      <c r="C4" s="24">
        <v>2001</v>
      </c>
      <c r="D4">
        <v>1142</v>
      </c>
      <c r="E4">
        <v>811</v>
      </c>
      <c r="F4">
        <v>61</v>
      </c>
      <c r="G4">
        <v>74</v>
      </c>
      <c r="H4">
        <v>29</v>
      </c>
      <c r="I4">
        <v>1552</v>
      </c>
      <c r="J4">
        <v>1398</v>
      </c>
      <c r="K4">
        <v>1209</v>
      </c>
      <c r="L4">
        <v>1274</v>
      </c>
      <c r="M4">
        <v>1251</v>
      </c>
      <c r="N4">
        <v>906</v>
      </c>
      <c r="O4">
        <v>239417</v>
      </c>
      <c r="P4">
        <v>185491</v>
      </c>
      <c r="Q4">
        <v>751</v>
      </c>
      <c r="R4">
        <v>20</v>
      </c>
      <c r="S4">
        <v>1161</v>
      </c>
      <c r="T4">
        <v>834</v>
      </c>
      <c r="U4">
        <v>172263</v>
      </c>
      <c r="V4">
        <v>2238</v>
      </c>
      <c r="W4">
        <v>2989</v>
      </c>
      <c r="X4">
        <v>2367</v>
      </c>
      <c r="Y4" s="24">
        <v>490</v>
      </c>
      <c r="Z4" s="24">
        <v>12</v>
      </c>
      <c r="AA4" s="24">
        <v>829</v>
      </c>
      <c r="AB4" s="24">
        <v>1434</v>
      </c>
      <c r="AC4" s="24">
        <v>66</v>
      </c>
      <c r="AD4" s="24"/>
      <c r="AE4" s="24"/>
    </row>
    <row r="5" spans="1:31" x14ac:dyDescent="0.25">
      <c r="A5" t="s">
        <v>45</v>
      </c>
      <c r="B5" s="24">
        <v>44665</v>
      </c>
      <c r="C5" s="24">
        <v>2268</v>
      </c>
      <c r="D5">
        <v>1276</v>
      </c>
      <c r="E5">
        <v>754</v>
      </c>
      <c r="F5">
        <v>141</v>
      </c>
      <c r="G5">
        <v>139</v>
      </c>
      <c r="H5">
        <v>70</v>
      </c>
      <c r="I5">
        <v>1433</v>
      </c>
      <c r="J5">
        <v>1263</v>
      </c>
      <c r="K5">
        <v>1022</v>
      </c>
      <c r="L5">
        <v>100</v>
      </c>
      <c r="M5">
        <v>96</v>
      </c>
      <c r="N5">
        <v>78</v>
      </c>
      <c r="O5">
        <v>217747</v>
      </c>
      <c r="P5">
        <v>151319</v>
      </c>
      <c r="Q5">
        <v>683</v>
      </c>
      <c r="R5">
        <v>61</v>
      </c>
      <c r="S5">
        <v>979</v>
      </c>
      <c r="T5">
        <v>77</v>
      </c>
      <c r="U5">
        <v>141161</v>
      </c>
      <c r="V5">
        <v>2455</v>
      </c>
      <c r="W5">
        <v>3628</v>
      </c>
      <c r="X5">
        <v>2633</v>
      </c>
      <c r="Y5" s="24">
        <v>384</v>
      </c>
      <c r="Z5" s="24">
        <v>29</v>
      </c>
      <c r="AA5" s="24">
        <v>623</v>
      </c>
      <c r="AB5" s="24">
        <v>1435</v>
      </c>
      <c r="AC5" s="24">
        <v>51</v>
      </c>
      <c r="AD5" s="24"/>
      <c r="AE5" s="24"/>
    </row>
    <row r="6" spans="1:31" x14ac:dyDescent="0.25">
      <c r="A6" t="s">
        <v>106</v>
      </c>
      <c r="B6" s="24">
        <v>44665</v>
      </c>
      <c r="C6" s="24">
        <v>2488</v>
      </c>
      <c r="D6">
        <v>1244</v>
      </c>
      <c r="E6">
        <v>818</v>
      </c>
      <c r="F6">
        <v>311</v>
      </c>
      <c r="G6">
        <v>308</v>
      </c>
      <c r="H6">
        <v>172</v>
      </c>
      <c r="I6">
        <v>1432</v>
      </c>
      <c r="J6">
        <v>1288</v>
      </c>
      <c r="K6">
        <v>976</v>
      </c>
      <c r="L6">
        <v>385</v>
      </c>
      <c r="M6">
        <v>333</v>
      </c>
      <c r="N6">
        <v>194</v>
      </c>
      <c r="O6">
        <v>274882</v>
      </c>
      <c r="P6">
        <v>187698</v>
      </c>
      <c r="Q6">
        <v>739</v>
      </c>
      <c r="R6">
        <v>142</v>
      </c>
      <c r="S6">
        <v>909</v>
      </c>
      <c r="T6">
        <v>185</v>
      </c>
      <c r="U6">
        <v>174361</v>
      </c>
      <c r="V6">
        <v>2976</v>
      </c>
      <c r="W6">
        <v>4590</v>
      </c>
      <c r="X6">
        <v>3205</v>
      </c>
      <c r="Y6" s="24">
        <v>481</v>
      </c>
      <c r="Z6" s="24">
        <v>76</v>
      </c>
      <c r="AA6" s="24">
        <v>647</v>
      </c>
      <c r="AB6" s="24">
        <v>2136</v>
      </c>
      <c r="AC6" s="24">
        <v>137</v>
      </c>
      <c r="AD6" s="24"/>
      <c r="AE6" s="24"/>
    </row>
    <row r="7" spans="1:31" x14ac:dyDescent="0.25">
      <c r="A7" t="s">
        <v>110</v>
      </c>
      <c r="B7" s="24">
        <v>44665</v>
      </c>
      <c r="C7" s="24">
        <v>1981</v>
      </c>
      <c r="D7">
        <v>1038</v>
      </c>
      <c r="E7">
        <v>795</v>
      </c>
      <c r="F7">
        <v>56</v>
      </c>
      <c r="G7">
        <v>55</v>
      </c>
      <c r="H7">
        <v>23</v>
      </c>
      <c r="I7">
        <v>1224</v>
      </c>
      <c r="J7">
        <v>1088</v>
      </c>
      <c r="K7">
        <v>986</v>
      </c>
      <c r="L7">
        <v>175</v>
      </c>
      <c r="M7">
        <v>134</v>
      </c>
      <c r="N7">
        <v>86</v>
      </c>
      <c r="O7">
        <v>227593</v>
      </c>
      <c r="P7">
        <v>190042</v>
      </c>
      <c r="Q7">
        <v>746</v>
      </c>
      <c r="R7">
        <v>20</v>
      </c>
      <c r="S7">
        <v>955</v>
      </c>
      <c r="T7">
        <v>81</v>
      </c>
      <c r="U7">
        <v>179184</v>
      </c>
      <c r="V7">
        <v>1441</v>
      </c>
      <c r="W7">
        <v>1902</v>
      </c>
      <c r="X7">
        <v>1536</v>
      </c>
      <c r="Y7" s="24">
        <v>514</v>
      </c>
      <c r="Z7" s="24">
        <v>15</v>
      </c>
      <c r="AA7" s="24">
        <v>815</v>
      </c>
      <c r="AB7" s="24">
        <v>1159</v>
      </c>
      <c r="AC7" s="24">
        <v>58</v>
      </c>
      <c r="AD7" s="24"/>
      <c r="AE7" s="24"/>
    </row>
    <row r="8" spans="1:31" x14ac:dyDescent="0.25">
      <c r="A8" t="s">
        <v>109</v>
      </c>
      <c r="B8" s="24">
        <v>44665</v>
      </c>
      <c r="C8" s="24">
        <v>1741</v>
      </c>
      <c r="D8">
        <v>780</v>
      </c>
      <c r="E8">
        <v>536</v>
      </c>
      <c r="F8">
        <v>77</v>
      </c>
      <c r="G8">
        <v>78</v>
      </c>
      <c r="H8">
        <v>44</v>
      </c>
      <c r="I8">
        <v>1047</v>
      </c>
      <c r="J8">
        <v>913</v>
      </c>
      <c r="K8">
        <v>810</v>
      </c>
      <c r="L8">
        <v>81</v>
      </c>
      <c r="M8">
        <v>57</v>
      </c>
      <c r="N8">
        <v>36</v>
      </c>
      <c r="O8">
        <v>173398</v>
      </c>
      <c r="P8">
        <v>122820</v>
      </c>
      <c r="Q8">
        <v>489</v>
      </c>
      <c r="R8">
        <v>39</v>
      </c>
      <c r="S8">
        <v>768</v>
      </c>
      <c r="T8">
        <v>32</v>
      </c>
      <c r="U8">
        <v>111481</v>
      </c>
      <c r="V8">
        <v>1425</v>
      </c>
      <c r="W8">
        <v>1963</v>
      </c>
      <c r="X8">
        <v>1521</v>
      </c>
      <c r="Y8" s="24">
        <v>299</v>
      </c>
      <c r="Z8" s="24">
        <v>19</v>
      </c>
      <c r="AA8" s="24">
        <v>586</v>
      </c>
      <c r="AB8" s="24">
        <v>982</v>
      </c>
      <c r="AC8" s="24">
        <v>20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5.xml>�� 
</file>

<file path=customXml/itemProps1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2022-04-14T13:57:09Z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