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hidePivotFieldList="1"/>
  <xr:revisionPtr revIDLastSave="97" documentId="11_EA4CFF6B510910FE81F75A1B9C720AF5F5F84133" xr6:coauthVersionLast="47" xr6:coauthVersionMax="47" xr10:uidLastSave="{9D28D7E0-D582-4346-94E5-CBFF140D56D7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<sst xmlns="http://schemas.openxmlformats.org/spreadsheetml/2006/main" count="151" uniqueCount="111">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</sst>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43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59.554503240739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City &amp; Hackney"/>
        <s v="Waltham Forest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659" maxValue="44659"/>
    </cacheField>
    <cacheField name="Autism" numFmtId="0">
      <sharedItems containsSemiMixedTypes="0" containsString="0" containsNumber="1" containsInteger="1" minValue="1737" maxValue="2986"/>
    </cacheField>
    <cacheField name="Autism - Cohorts 01-09" numFmtId="0">
      <sharedItems containsSemiMixedTypes="0" containsString="0" containsNumber="1" containsInteger="1" minValue="779" maxValue="1274"/>
    </cacheField>
    <cacheField name="Autism - Cohorts 01-09 Vaccinated" numFmtId="0">
      <sharedItems containsSemiMixedTypes="0" containsString="0" containsNumber="1" containsInteger="1" minValue="535" maxValue="844"/>
    </cacheField>
    <cacheField name="Homeless" numFmtId="0">
      <sharedItems containsSemiMixedTypes="0" containsString="0" containsNumber="1" containsInteger="1" minValue="56" maxValue="384"/>
    </cacheField>
    <cacheField name="Homeless - Cohorts 01-10" numFmtId="0">
      <sharedItems containsSemiMixedTypes="0" containsString="0" containsNumber="1" containsInteger="1" minValue="55" maxValue="381"/>
    </cacheField>
    <cacheField name="Homeless - Cohorts 01-10 Vaccinated" numFmtId="0">
      <sharedItems containsSemiMixedTypes="0" containsString="0" containsNumber="1" containsInteger="1" minValue="23" maxValue="254"/>
    </cacheField>
    <cacheField name="Learning Disabilities" numFmtId="0">
      <sharedItems containsSemiMixedTypes="0" containsString="0" containsNumber="1" containsInteger="1" minValue="1045" maxValue="1820"/>
    </cacheField>
    <cacheField name="LD - Cohorts 01-10" numFmtId="0">
      <sharedItems containsSemiMixedTypes="0" containsString="0" containsNumber="1" containsInteger="1" minValue="912" maxValue="1503"/>
    </cacheField>
    <cacheField name="LD - Cohorts 01-10 Vaccinated" numFmtId="0">
      <sharedItems containsSemiMixedTypes="0" containsString="0" containsNumber="1" containsInteger="1" minValue="809" maxValue="1264"/>
    </cacheField>
    <cacheField name="Traveller Ethnicity" numFmtId="0">
      <sharedItems containsSemiMixedTypes="0" containsString="0" containsNumber="1" containsInteger="1" minValue="81" maxValue="1275"/>
    </cacheField>
    <cacheField name="Traveller Ethnicity - Cohorts 01-10" numFmtId="0">
      <sharedItems containsSemiMixedTypes="0" containsString="0" containsNumber="1" containsInteger="1" minValue="57" maxValue="1253"/>
    </cacheField>
    <cacheField name="Traveller Ethnicity - Cohorts 01-10 Vaccinated" numFmtId="0">
      <sharedItems containsSemiMixedTypes="0" containsString="0" containsNumber="1" containsInteger="1" minValue="36" maxValue="901"/>
    </cacheField>
    <cacheField name="Currently Registered Patients Aged 16+" numFmtId="0">
      <sharedItems containsSemiMixedTypes="0" containsString="0" containsNumber="1" containsInteger="1" minValue="173221" maxValue="360286"/>
    </cacheField>
    <cacheField name="A1) All patients who have received any COVID-19 vaccination dose" numFmtId="0">
      <sharedItems containsSemiMixedTypes="0" containsString="0" containsNumber="1" containsInteger="1" minValue="122600" maxValue="241990"/>
    </cacheField>
    <cacheField name="Autism 2nd Vaccine" numFmtId="0">
      <sharedItems containsSemiMixedTypes="0" containsString="0" containsNumber="1" containsInteger="1" minValue="486" maxValue="753"/>
    </cacheField>
    <cacheField name="Homeless 2nd Vaccine" numFmtId="0">
      <sharedItems containsSemiMixedTypes="0" containsString="0" containsNumber="1" containsInteger="1" minValue="18" maxValue="213"/>
    </cacheField>
    <cacheField name="LD 2nd Vaccine" numFmtId="0">
      <sharedItems containsSemiMixedTypes="0" containsString="0" containsNumber="1" containsInteger="1" minValue="766" maxValue="1182"/>
    </cacheField>
    <cacheField name="Traveller Ethnicity 2nd Vaccine" numFmtId="0">
      <sharedItems containsSemiMixedTypes="0" containsString="0" containsNumber="1" containsInteger="1" minValue="32" maxValue="833"/>
    </cacheField>
    <cacheField name="A2) All patients who have received a second COVID-19 vaccination dose" numFmtId="0">
      <sharedItems containsSemiMixedTypes="0" containsString="0" containsNumber="1" containsInteger="1" minValue="111218" maxValue="220226"/>
    </cacheField>
    <cacheField name="SMI 2nd Vaccine" numFmtId="0">
      <sharedItems containsSemiMixedTypes="0" containsString="0" containsNumber="1" containsInteger="1" minValue="1421" maxValue="3382"/>
    </cacheField>
    <cacheField name="SMI eligible for a Covid vaccine aged 18+" numFmtId="0">
      <sharedItems containsSemiMixedTypes="0" containsString="0" containsNumber="1" containsInteger="1" minValue="1902" maxValue="4788"/>
    </cacheField>
    <cacheField name="SMI Vaccinated" numFmtId="0">
      <sharedItems containsSemiMixedTypes="0" containsString="0" containsNumber="1" containsInteger="1" minValue="1522" maxValue="3659"/>
    </cacheField>
    <cacheField name="Autism Booster" numFmtId="0">
      <sharedItems containsSemiMixedTypes="0" containsString="0" containsNumber="1" containsInteger="1" minValue="298" maxValue="516"/>
    </cacheField>
    <cacheField name="Homeless Booster" numFmtId="0">
      <sharedItems containsSemiMixedTypes="0" containsString="0" containsNumber="1" containsInteger="1" minValue="11" maxValue="103"/>
    </cacheField>
    <cacheField name="LD Booster" numFmtId="0">
      <sharedItems containsSemiMixedTypes="0" containsString="0" containsNumber="1" containsInteger="1" minValue="585" maxValue="947"/>
    </cacheField>
    <cacheField name="SMI Booster" numFmtId="0">
      <sharedItems containsSemiMixedTypes="0" containsString="0" containsNumber="1" containsInteger="1" minValue="975" maxValue="2219"/>
    </cacheField>
    <cacheField name="Traveller Ethinicity Booster" numFmtId="0">
      <sharedItems containsSemiMixedTypes="0" containsString="0" containsNumber="1" containsInteger="1" minValue="20" maxValue="217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59.554503703701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4-08T00:00:00" maxDate="2022-04-09T00:00:00"/>
    </cacheField>
    <cacheField name="Currently Registered Patients Aged 16+" numFmtId="0">
      <sharedItems containsSemiMixedTypes="0" containsString="0" containsNumber="1" containsInteger="1" minValue="1111" maxValue="3668"/>
    </cacheField>
    <cacheField name="A1) All patients who have received any COVID-19 vaccination dose" numFmtId="0">
      <sharedItems containsSemiMixedTypes="0" containsString="0" containsNumber="1" containsInteger="1" minValue="572" maxValue="1968"/>
    </cacheField>
    <cacheField name="A2) All patients who have received a second COVID-19 vaccination dose" numFmtId="0">
      <sharedItems containsSemiMixedTypes="0" containsString="0" containsNumber="1" containsInteger="1" minValue="419" maxValue="1721"/>
    </cacheField>
    <cacheField name="A3) All patients who have received a Booster Covid19 vaccination" numFmtId="0">
      <sharedItems containsSemiMixedTypes="0" containsString="0" containsNumber="1" containsInteger="1" minValue="195" maxValue="963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659"/>
    <n v="2986"/>
    <n v="1183"/>
    <n v="844"/>
    <n v="334"/>
    <n v="321"/>
    <n v="180"/>
    <n v="1820"/>
    <n v="1503"/>
    <n v="1264"/>
    <n v="207"/>
    <n v="196"/>
    <n v="154"/>
    <n v="360286"/>
    <n v="241990"/>
    <n v="753"/>
    <n v="144"/>
    <n v="1182"/>
    <n v="143"/>
    <n v="220226"/>
    <n v="3065"/>
    <n v="4486"/>
    <n v="3303"/>
    <n v="516"/>
    <n v="80"/>
    <n v="947"/>
    <n v="2108"/>
    <n v="96"/>
  </r>
  <r>
    <x v="1"/>
    <n v="44659"/>
    <n v="2330"/>
    <n v="1088"/>
    <n v="814"/>
    <n v="384"/>
    <n v="381"/>
    <n v="254"/>
    <n v="1562"/>
    <n v="1374"/>
    <n v="1142"/>
    <n v="493"/>
    <n v="475"/>
    <n v="315"/>
    <n v="315355"/>
    <n v="224130"/>
    <n v="750"/>
    <n v="213"/>
    <n v="1077"/>
    <n v="301"/>
    <n v="204290"/>
    <n v="3382"/>
    <n v="4788"/>
    <n v="3659"/>
    <n v="451"/>
    <n v="103"/>
    <n v="726"/>
    <n v="2219"/>
    <n v="217"/>
  </r>
  <r>
    <x v="2"/>
    <n v="44659"/>
    <n v="1989"/>
    <n v="1137"/>
    <n v="808"/>
    <n v="60"/>
    <n v="59"/>
    <n v="27"/>
    <n v="1554"/>
    <n v="1400"/>
    <n v="1209"/>
    <n v="1275"/>
    <n v="1253"/>
    <n v="901"/>
    <n v="239292"/>
    <n v="184988"/>
    <n v="748"/>
    <n v="18"/>
    <n v="1161"/>
    <n v="833"/>
    <n v="171967"/>
    <n v="2239"/>
    <n v="2987"/>
    <n v="2366"/>
    <n v="488"/>
    <n v="11"/>
    <n v="825"/>
    <n v="1429"/>
    <n v="66"/>
  </r>
  <r>
    <x v="3"/>
    <n v="44659"/>
    <n v="2477"/>
    <n v="1240"/>
    <n v="818"/>
    <n v="311"/>
    <n v="309"/>
    <n v="172"/>
    <n v="1435"/>
    <n v="1291"/>
    <n v="978"/>
    <n v="384"/>
    <n v="332"/>
    <n v="195"/>
    <n v="274815"/>
    <n v="187496"/>
    <n v="736"/>
    <n v="141"/>
    <n v="910"/>
    <n v="186"/>
    <n v="174192"/>
    <n v="2977"/>
    <n v="4596"/>
    <n v="3207"/>
    <n v="476"/>
    <n v="76"/>
    <n v="647"/>
    <n v="2133"/>
    <n v="137"/>
  </r>
  <r>
    <x v="4"/>
    <n v="44659"/>
    <n v="2264"/>
    <n v="1274"/>
    <n v="752"/>
    <n v="140"/>
    <n v="138"/>
    <n v="68"/>
    <n v="1431"/>
    <n v="1261"/>
    <n v="1021"/>
    <n v="100"/>
    <n v="96"/>
    <n v="78"/>
    <n v="217608"/>
    <n v="151054"/>
    <n v="682"/>
    <n v="59"/>
    <n v="977"/>
    <n v="77"/>
    <n v="140899"/>
    <n v="2455"/>
    <n v="3626"/>
    <n v="2633"/>
    <n v="383"/>
    <n v="29"/>
    <n v="624"/>
    <n v="1430"/>
    <n v="51"/>
  </r>
  <r>
    <x v="5"/>
    <n v="44659"/>
    <n v="1981"/>
    <n v="1039"/>
    <n v="796"/>
    <n v="56"/>
    <n v="55"/>
    <n v="23"/>
    <n v="1224"/>
    <n v="1088"/>
    <n v="986"/>
    <n v="175"/>
    <n v="134"/>
    <n v="86"/>
    <n v="227511"/>
    <n v="189808"/>
    <n v="747"/>
    <n v="20"/>
    <n v="955"/>
    <n v="81"/>
    <n v="178929"/>
    <n v="1442"/>
    <n v="1902"/>
    <n v="1537"/>
    <n v="514"/>
    <n v="15"/>
    <n v="814"/>
    <n v="1156"/>
    <n v="58"/>
  </r>
  <r>
    <x v="6"/>
    <n v="44659"/>
    <n v="1737"/>
    <n v="779"/>
    <n v="535"/>
    <n v="77"/>
    <n v="77"/>
    <n v="44"/>
    <n v="1045"/>
    <n v="912"/>
    <n v="809"/>
    <n v="81"/>
    <n v="57"/>
    <n v="36"/>
    <n v="173221"/>
    <n v="122600"/>
    <n v="486"/>
    <n v="39"/>
    <n v="766"/>
    <n v="32"/>
    <n v="111218"/>
    <n v="1421"/>
    <n v="1964"/>
    <n v="1522"/>
    <n v="298"/>
    <n v="19"/>
    <n v="585"/>
    <n v="975"/>
    <n v="2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4-08T00:00:00"/>
    <n v="1111"/>
    <n v="572"/>
    <n v="419"/>
    <n v="195"/>
  </r>
  <r>
    <x v="1"/>
    <d v="2022-04-08T00:00:00"/>
    <n v="3668"/>
    <n v="1968"/>
    <n v="1721"/>
    <n v="963"/>
  </r>
  <r>
    <x v="2"/>
    <d v="2022-04-08T00:00:00"/>
    <n v="1267"/>
    <n v="625"/>
    <n v="476"/>
    <n v="23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2"/>
        <item sd="0" x="1"/>
        <item sd="0" x="4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42">
      <pivotArea field="0" type="button" dataOnly="0" labelOnly="1" outline="0" axis="axisRow" fieldPosition="0"/>
    </format>
    <format dxfId="4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40">
      <pivotArea field="0" type="button" dataOnly="0" labelOnly="1" outline="0" axis="axisRow" fieldPosition="0"/>
    </format>
    <format dxfId="3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8">
      <pivotArea field="0" type="button" dataOnly="0" labelOnly="1" outline="0" axis="axisRow" fieldPosition="0"/>
    </format>
    <format dxfId="3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6">
      <pivotArea outline="0" collapsedLevelsAreSubtotals="1" fieldPosition="0"/>
    </format>
    <format dxfId="35">
      <pivotArea outline="0" collapsedLevelsAreSubtotals="1" fieldPosition="0"/>
    </format>
    <format dxfId="34">
      <pivotArea outline="0" collapsedLevelsAreSubtotals="1" fieldPosition="0"/>
    </format>
    <format dxfId="33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32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31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3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7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6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25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24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20">
      <pivotArea outline="0" fieldPosition="0">
        <references count="1">
          <reference field="4294967294" count="1">
            <x v="6"/>
          </reference>
        </references>
      </pivotArea>
    </format>
    <format dxfId="19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8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7">
      <pivotArea outline="0" fieldPosition="0">
        <references count="1">
          <reference field="4294967294" count="1">
            <x v="13"/>
          </reference>
        </references>
      </pivotArea>
    </format>
    <format dxfId="16">
      <pivotArea outline="0" fieldPosition="0">
        <references count="1">
          <reference field="4294967294" count="1">
            <x v="20"/>
          </reference>
        </references>
      </pivotArea>
    </format>
    <format dxfId="15">
      <pivotArea outline="0" fieldPosition="0">
        <references count="1">
          <reference field="4294967294" count="1">
            <x v="27"/>
          </reference>
        </references>
      </pivotArea>
    </format>
    <format dxfId="14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13"/>
    <tableColumn id="2" xr3:uid="{00000000-0010-0000-0000-000002000000}" uniqueName="2" name="Rel_D" queryTableFieldId="2" dataDxfId="12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81521A86-091F-4D87-BEBD-A199F08F6E44}" uniqueName="30" name="Locality" queryTableFieldId="1"/>
    <tableColumn id="31" xr3:uid="{790A4ABC-98F7-4C05-B936-20F879FB4CA7}" uniqueName="31" name="Rel_D" queryTableFieldId="2" dataDxfId="6"/>
    <tableColumn id="32" xr3:uid="{DB2F58A2-247C-4B90-AB5C-36D687E6418D}" uniqueName="32" name="Autism" queryTableFieldId="3" dataDxfId="5"/>
    <tableColumn id="33" xr3:uid="{015049A3-3055-4501-81DD-D9B6AF82E58F}" uniqueName="33" name="Autism - Cohorts 01-09" queryTableFieldId="4"/>
    <tableColumn id="34" xr3:uid="{7182285C-A1A5-433A-866F-1EDD7A95EFDC}" uniqueName="34" name="Autism - Cohorts 01-09 Vaccinated" queryTableFieldId="5"/>
    <tableColumn id="35" xr3:uid="{5DF324BF-80FB-41FC-BC7D-37E1A05721A0}" uniqueName="35" name="Homeless" queryTableFieldId="6"/>
    <tableColumn id="36" xr3:uid="{F7353FE3-1ACB-4513-B8C7-ACF8148A2BAC}" uniqueName="36" name="Homeless - Cohorts 01-10" queryTableFieldId="7"/>
    <tableColumn id="37" xr3:uid="{D64069E9-B994-4ABC-A7B4-FDAFC4ECF76F}" uniqueName="37" name="Homeless - Cohorts 01-10 Vaccinated" queryTableFieldId="8"/>
    <tableColumn id="38" xr3:uid="{EBD02B8D-A9A7-446E-B0EC-90E5A255BAFF}" uniqueName="38" name="Learning Disabilities" queryTableFieldId="9"/>
    <tableColumn id="39" xr3:uid="{6AB90DAF-718F-4532-970F-4D6A54D57203}" uniqueName="39" name="LD - Cohorts 01-10" queryTableFieldId="10"/>
    <tableColumn id="40" xr3:uid="{C0D0F21C-6A76-4A98-9E32-E855FFAA2ABA}" uniqueName="40" name="LD - Cohorts 01-10 Vaccinated" queryTableFieldId="11"/>
    <tableColumn id="41" xr3:uid="{373DBEC8-4489-4BD7-B59D-481A99CC8D21}" uniqueName="41" name="Traveller Ethnicity" queryTableFieldId="12"/>
    <tableColumn id="42" xr3:uid="{B6C26314-F0C8-4943-8B17-5363BEF678C3}" uniqueName="42" name="Traveller Ethnicity - Cohorts 01-10" queryTableFieldId="13"/>
    <tableColumn id="43" xr3:uid="{B5EDC4A4-B7FC-48C3-BAF6-76F92282C361}" uniqueName="43" name="Traveller Ethnicity - Cohorts 01-10 Vaccinated" queryTableFieldId="14"/>
    <tableColumn id="44" xr3:uid="{572B3D11-2A8D-44FC-8D50-AB710824DD50}" uniqueName="44" name="Currently Registered Patients Aged 16+" queryTableFieldId="15"/>
    <tableColumn id="45" xr3:uid="{5BC49E10-FDE9-4E5C-800C-B96B19B247B2}" uniqueName="45" name="A1) All patients who have received any COVID-19 vaccination dose" queryTableFieldId="16"/>
    <tableColumn id="46" xr3:uid="{DD742F9D-7ECC-437B-BDD1-C15F21D7B3BF}" uniqueName="46" name="Autism 2nd Vaccine" queryTableFieldId="17"/>
    <tableColumn id="47" xr3:uid="{86DBD0E4-E6F3-4747-BE4A-567401E99915}" uniqueName="47" name="Homeless 2nd Vaccine" queryTableFieldId="18"/>
    <tableColumn id="48" xr3:uid="{10AE67E7-1D7E-42EC-9DDF-141C7C66F1F1}" uniqueName="48" name="LD 2nd Vaccine" queryTableFieldId="19"/>
    <tableColumn id="49" xr3:uid="{82AA44D2-C2A3-40F4-B6DC-044AB32A57C2}" uniqueName="49" name="Traveller Ethnicity 2nd Vaccine" queryTableFieldId="20"/>
    <tableColumn id="50" xr3:uid="{88EF66F9-11EE-4086-9FFF-EFAC5C8E8C73}" uniqueName="50" name="A2) All patients who have received a second COVID-19 vaccination dose" queryTableFieldId="21"/>
    <tableColumn id="51" xr3:uid="{813F9CF8-6BD5-401E-9C0B-0A844E419EEF}" uniqueName="51" name="SMI 2nd Vaccine" queryTableFieldId="22"/>
    <tableColumn id="52" xr3:uid="{B9007D91-9166-44ED-9749-1E64643A58C6}" uniqueName="52" name="SMI eligible for a Covid vaccine aged 18+" queryTableFieldId="23"/>
    <tableColumn id="53" xr3:uid="{9B525463-C23F-4A66-8207-2F761259CFCA}" uniqueName="53" name="SMI Vaccinated" queryTableFieldId="24"/>
    <tableColumn id="54" xr3:uid="{F6A4C1FC-2CAB-49D1-9D58-6075BA26D616}" uniqueName="54" name="Autism Booster" queryTableFieldId="25" dataDxfId="4"/>
    <tableColumn id="55" xr3:uid="{E31D51E2-9632-4660-AC8F-A4AE6E236DC2}" uniqueName="55" name="Homeless Booster" queryTableFieldId="26" dataDxfId="3"/>
    <tableColumn id="56" xr3:uid="{98125493-CE37-4D26-83E4-B40B45E5D155}" uniqueName="56" name="LD Booster" queryTableFieldId="27" dataDxfId="2"/>
    <tableColumn id="57" xr3:uid="{24DC7699-B007-4957-A9B7-EABF35F37B60}" uniqueName="57" name="SMI Booster" queryTableFieldId="28" dataDxfId="1"/>
    <tableColumn id="58" xr3:uid="{95D62162-7E02-451D-9089-DEECFC8B1F55}" uniqueName="58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B8" sqref="B8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44659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1240</v>
      </c>
      <c r="C8" s="23">
        <v>818</v>
      </c>
      <c r="D8" s="21">
        <v>0.6596774193548387</v>
      </c>
      <c r="E8" s="23">
        <v>736</v>
      </c>
      <c r="F8" s="21">
        <v>0.59354838709677415</v>
      </c>
      <c r="G8" s="23">
        <v>476</v>
      </c>
      <c r="H8" s="21">
        <v>0.38387096774193546</v>
      </c>
      <c r="I8" s="23">
        <v>309</v>
      </c>
      <c r="J8" s="23">
        <v>172</v>
      </c>
      <c r="K8" s="21">
        <v>0.55663430420711979</v>
      </c>
      <c r="L8" s="23">
        <v>141</v>
      </c>
      <c r="M8" s="21">
        <v>0.4563106796116505</v>
      </c>
      <c r="N8" s="23">
        <v>76</v>
      </c>
      <c r="O8" s="21">
        <v>0.2459546925566343</v>
      </c>
      <c r="P8" s="23">
        <v>1291</v>
      </c>
      <c r="Q8" s="23">
        <v>978</v>
      </c>
      <c r="R8" s="21">
        <v>0.75755228505034855</v>
      </c>
      <c r="S8" s="23">
        <v>910</v>
      </c>
      <c r="T8" s="21">
        <v>0.7048799380325329</v>
      </c>
      <c r="U8" s="23">
        <v>647</v>
      </c>
      <c r="V8" s="21">
        <v>0.50116189000774591</v>
      </c>
      <c r="W8" s="23">
        <v>332</v>
      </c>
      <c r="X8" s="23">
        <v>195</v>
      </c>
      <c r="Y8" s="21">
        <v>0.58734939759036142</v>
      </c>
      <c r="Z8" s="23">
        <v>186</v>
      </c>
      <c r="AA8" s="21">
        <v>0.56024096385542166</v>
      </c>
      <c r="AB8" s="23">
        <v>137</v>
      </c>
      <c r="AC8" s="21">
        <v>0.41265060240963858</v>
      </c>
      <c r="AD8" s="23">
        <v>4596</v>
      </c>
      <c r="AE8" s="23">
        <v>3207</v>
      </c>
      <c r="AF8" s="21">
        <v>0.6977806788511749</v>
      </c>
      <c r="AG8" s="23">
        <v>2977</v>
      </c>
      <c r="AH8" s="21">
        <v>0.64773716275021753</v>
      </c>
      <c r="AI8" s="23">
        <v>2133</v>
      </c>
      <c r="AJ8" s="21">
        <v>0.46409921671018278</v>
      </c>
    </row>
    <row r="9" spans="1:36" x14ac:dyDescent="0.25">
      <c r="A9" s="1" t="s">
        <v>110</v>
      </c>
      <c r="B9" s="23">
        <v>1039</v>
      </c>
      <c r="C9" s="23">
        <v>796</v>
      </c>
      <c r="D9" s="21">
        <v>0.76612127045235801</v>
      </c>
      <c r="E9" s="23">
        <v>747</v>
      </c>
      <c r="F9" s="21">
        <v>0.71896053897978829</v>
      </c>
      <c r="G9" s="23">
        <v>514</v>
      </c>
      <c r="H9" s="21">
        <v>0.49470644850818096</v>
      </c>
      <c r="I9" s="23">
        <v>55</v>
      </c>
      <c r="J9" s="23">
        <v>23</v>
      </c>
      <c r="K9" s="21">
        <v>0.41818181818181815</v>
      </c>
      <c r="L9" s="23">
        <v>20</v>
      </c>
      <c r="M9" s="21">
        <v>0.36363636363636365</v>
      </c>
      <c r="N9" s="23">
        <v>15</v>
      </c>
      <c r="O9" s="21">
        <v>0.27272727272727271</v>
      </c>
      <c r="P9" s="23">
        <v>1088</v>
      </c>
      <c r="Q9" s="23">
        <v>986</v>
      </c>
      <c r="R9" s="21">
        <v>0.90625</v>
      </c>
      <c r="S9" s="23">
        <v>955</v>
      </c>
      <c r="T9" s="21">
        <v>0.87775735294117652</v>
      </c>
      <c r="U9" s="23">
        <v>814</v>
      </c>
      <c r="V9" s="21">
        <v>0.74816176470588236</v>
      </c>
      <c r="W9" s="23">
        <v>134</v>
      </c>
      <c r="X9" s="23">
        <v>86</v>
      </c>
      <c r="Y9" s="21">
        <v>0.64179104477611937</v>
      </c>
      <c r="Z9" s="23">
        <v>81</v>
      </c>
      <c r="AA9" s="21">
        <v>0.60447761194029848</v>
      </c>
      <c r="AB9" s="23">
        <v>58</v>
      </c>
      <c r="AC9" s="21">
        <v>0.43283582089552236</v>
      </c>
      <c r="AD9" s="23">
        <v>1902</v>
      </c>
      <c r="AE9" s="23">
        <v>1537</v>
      </c>
      <c r="AF9" s="21">
        <v>0.8080967402733964</v>
      </c>
      <c r="AG9" s="23">
        <v>1442</v>
      </c>
      <c r="AH9" s="21">
        <v>0.75814931650893791</v>
      </c>
      <c r="AI9" s="23">
        <v>1156</v>
      </c>
      <c r="AJ9" s="21">
        <v>0.60778128286014721</v>
      </c>
    </row>
    <row r="10" spans="1:36" x14ac:dyDescent="0.25">
      <c r="A10" s="1" t="s">
        <v>107</v>
      </c>
      <c r="B10" s="23">
        <v>1183</v>
      </c>
      <c r="C10" s="23">
        <v>844</v>
      </c>
      <c r="D10" s="21">
        <v>0.71344040574809808</v>
      </c>
      <c r="E10" s="23">
        <v>753</v>
      </c>
      <c r="F10" s="21">
        <v>0.6365173288250211</v>
      </c>
      <c r="G10" s="23">
        <v>516</v>
      </c>
      <c r="H10" s="21">
        <v>0.43617920540997462</v>
      </c>
      <c r="I10" s="23">
        <v>321</v>
      </c>
      <c r="J10" s="23">
        <v>180</v>
      </c>
      <c r="K10" s="21">
        <v>0.56074766355140182</v>
      </c>
      <c r="L10" s="23">
        <v>144</v>
      </c>
      <c r="M10" s="21">
        <v>0.44859813084112149</v>
      </c>
      <c r="N10" s="23">
        <v>80</v>
      </c>
      <c r="O10" s="21">
        <v>0.24922118380062305</v>
      </c>
      <c r="P10" s="23">
        <v>1503</v>
      </c>
      <c r="Q10" s="23">
        <v>1264</v>
      </c>
      <c r="R10" s="21">
        <v>0.84098469727212244</v>
      </c>
      <c r="S10" s="23">
        <v>1182</v>
      </c>
      <c r="T10" s="21">
        <v>0.78642714570858285</v>
      </c>
      <c r="U10" s="23">
        <v>947</v>
      </c>
      <c r="V10" s="21">
        <v>0.6300731869594145</v>
      </c>
      <c r="W10" s="23">
        <v>196</v>
      </c>
      <c r="X10" s="23">
        <v>154</v>
      </c>
      <c r="Y10" s="21">
        <v>0.7857142857142857</v>
      </c>
      <c r="Z10" s="23">
        <v>143</v>
      </c>
      <c r="AA10" s="21">
        <v>0.72959183673469385</v>
      </c>
      <c r="AB10" s="23">
        <v>96</v>
      </c>
      <c r="AC10" s="21">
        <v>0.48979591836734693</v>
      </c>
      <c r="AD10" s="23">
        <v>4486</v>
      </c>
      <c r="AE10" s="23">
        <v>3303</v>
      </c>
      <c r="AF10" s="21">
        <v>0.73629068212215787</v>
      </c>
      <c r="AG10" s="23">
        <v>3065</v>
      </c>
      <c r="AH10" s="21">
        <v>0.68323673651359784</v>
      </c>
      <c r="AI10" s="23">
        <v>2108</v>
      </c>
      <c r="AJ10" s="21">
        <v>0.46990637539010255</v>
      </c>
    </row>
    <row r="11" spans="1:36" x14ac:dyDescent="0.25">
      <c r="A11" s="1" t="s">
        <v>108</v>
      </c>
      <c r="B11" s="23">
        <v>1137</v>
      </c>
      <c r="C11" s="23">
        <v>808</v>
      </c>
      <c r="D11" s="21">
        <v>0.71064204045734392</v>
      </c>
      <c r="E11" s="23">
        <v>748</v>
      </c>
      <c r="F11" s="21">
        <v>0.65787159190853117</v>
      </c>
      <c r="G11" s="23">
        <v>488</v>
      </c>
      <c r="H11" s="21">
        <v>0.42919964819700968</v>
      </c>
      <c r="I11" s="23">
        <v>59</v>
      </c>
      <c r="J11" s="23">
        <v>27</v>
      </c>
      <c r="K11" s="21">
        <v>0.4576271186440678</v>
      </c>
      <c r="L11" s="23">
        <v>18</v>
      </c>
      <c r="M11" s="21">
        <v>0.30508474576271188</v>
      </c>
      <c r="N11" s="23">
        <v>11</v>
      </c>
      <c r="O11" s="21">
        <v>0.1864406779661017</v>
      </c>
      <c r="P11" s="23">
        <v>1400</v>
      </c>
      <c r="Q11" s="23">
        <v>1209</v>
      </c>
      <c r="R11" s="21">
        <v>0.86357142857142855</v>
      </c>
      <c r="S11" s="23">
        <v>1161</v>
      </c>
      <c r="T11" s="21">
        <v>0.82928571428571429</v>
      </c>
      <c r="U11" s="23">
        <v>825</v>
      </c>
      <c r="V11" s="21">
        <v>0.5892857142857143</v>
      </c>
      <c r="W11" s="23">
        <v>1253</v>
      </c>
      <c r="X11" s="23">
        <v>901</v>
      </c>
      <c r="Y11" s="21">
        <v>0.7190742218675179</v>
      </c>
      <c r="Z11" s="23">
        <v>833</v>
      </c>
      <c r="AA11" s="21">
        <v>0.66480446927374304</v>
      </c>
      <c r="AB11" s="23">
        <v>66</v>
      </c>
      <c r="AC11" s="21">
        <v>5.2673583399840386E-2</v>
      </c>
      <c r="AD11" s="23">
        <v>2987</v>
      </c>
      <c r="AE11" s="23">
        <v>2366</v>
      </c>
      <c r="AF11" s="21">
        <v>0.79209909608302642</v>
      </c>
      <c r="AG11" s="23">
        <v>2239</v>
      </c>
      <c r="AH11" s="21">
        <v>0.74958151991965183</v>
      </c>
      <c r="AI11" s="23">
        <v>1429</v>
      </c>
      <c r="AJ11" s="21">
        <v>0.47840642785403414</v>
      </c>
    </row>
    <row r="12" spans="1:36" x14ac:dyDescent="0.25">
      <c r="A12" s="1" t="s">
        <v>44</v>
      </c>
      <c r="B12" s="23">
        <v>1088</v>
      </c>
      <c r="C12" s="23">
        <v>814</v>
      </c>
      <c r="D12" s="21">
        <v>0.74816176470588236</v>
      </c>
      <c r="E12" s="23">
        <v>750</v>
      </c>
      <c r="F12" s="21">
        <v>0.68933823529411764</v>
      </c>
      <c r="G12" s="23">
        <v>451</v>
      </c>
      <c r="H12" s="21">
        <v>0.41452205882352944</v>
      </c>
      <c r="I12" s="23">
        <v>381</v>
      </c>
      <c r="J12" s="23">
        <v>254</v>
      </c>
      <c r="K12" s="21">
        <v>0.66666666666666663</v>
      </c>
      <c r="L12" s="23">
        <v>213</v>
      </c>
      <c r="M12" s="21">
        <v>0.55905511811023623</v>
      </c>
      <c r="N12" s="23">
        <v>103</v>
      </c>
      <c r="O12" s="21">
        <v>0.27034120734908135</v>
      </c>
      <c r="P12" s="23">
        <v>1374</v>
      </c>
      <c r="Q12" s="23">
        <v>1142</v>
      </c>
      <c r="R12" s="21">
        <v>0.83114992721979619</v>
      </c>
      <c r="S12" s="23">
        <v>1077</v>
      </c>
      <c r="T12" s="21">
        <v>0.78384279475982532</v>
      </c>
      <c r="U12" s="23">
        <v>726</v>
      </c>
      <c r="V12" s="21">
        <v>0.52838427947598254</v>
      </c>
      <c r="W12" s="23">
        <v>475</v>
      </c>
      <c r="X12" s="23">
        <v>315</v>
      </c>
      <c r="Y12" s="21">
        <v>0.66315789473684206</v>
      </c>
      <c r="Z12" s="23">
        <v>301</v>
      </c>
      <c r="AA12" s="21">
        <v>0.63368421052631574</v>
      </c>
      <c r="AB12" s="23">
        <v>217</v>
      </c>
      <c r="AC12" s="21">
        <v>0.45684210526315788</v>
      </c>
      <c r="AD12" s="23">
        <v>4788</v>
      </c>
      <c r="AE12" s="23">
        <v>3659</v>
      </c>
      <c r="AF12" s="21">
        <v>0.76420217209690899</v>
      </c>
      <c r="AG12" s="23">
        <v>3382</v>
      </c>
      <c r="AH12" s="21">
        <v>0.70634920634920639</v>
      </c>
      <c r="AI12" s="23">
        <v>2219</v>
      </c>
      <c r="AJ12" s="21">
        <v>0.46345029239766083</v>
      </c>
    </row>
    <row r="13" spans="1:36" x14ac:dyDescent="0.25">
      <c r="A13" s="1" t="s">
        <v>45</v>
      </c>
      <c r="B13" s="23">
        <v>1274</v>
      </c>
      <c r="C13" s="23">
        <v>752</v>
      </c>
      <c r="D13" s="21">
        <v>0.59026687598116168</v>
      </c>
      <c r="E13" s="23">
        <v>682</v>
      </c>
      <c r="F13" s="21">
        <v>0.5353218210361067</v>
      </c>
      <c r="G13" s="23">
        <v>383</v>
      </c>
      <c r="H13" s="21">
        <v>0.30062794348508637</v>
      </c>
      <c r="I13" s="23">
        <v>138</v>
      </c>
      <c r="J13" s="23">
        <v>68</v>
      </c>
      <c r="K13" s="21">
        <v>0.49275362318840582</v>
      </c>
      <c r="L13" s="23">
        <v>59</v>
      </c>
      <c r="M13" s="21">
        <v>0.42753623188405798</v>
      </c>
      <c r="N13" s="23">
        <v>29</v>
      </c>
      <c r="O13" s="21">
        <v>0.21014492753623187</v>
      </c>
      <c r="P13" s="23">
        <v>1261</v>
      </c>
      <c r="Q13" s="23">
        <v>1021</v>
      </c>
      <c r="R13" s="21">
        <v>0.80967486122125298</v>
      </c>
      <c r="S13" s="23">
        <v>977</v>
      </c>
      <c r="T13" s="21">
        <v>0.77478191911181604</v>
      </c>
      <c r="U13" s="23">
        <v>624</v>
      </c>
      <c r="V13" s="21">
        <v>0.49484536082474229</v>
      </c>
      <c r="W13" s="23">
        <v>96</v>
      </c>
      <c r="X13" s="23">
        <v>78</v>
      </c>
      <c r="Y13" s="21">
        <v>0.8125</v>
      </c>
      <c r="Z13" s="23">
        <v>77</v>
      </c>
      <c r="AA13" s="21">
        <v>0.80208333333333337</v>
      </c>
      <c r="AB13" s="23">
        <v>51</v>
      </c>
      <c r="AC13" s="21">
        <v>0.53125</v>
      </c>
      <c r="AD13" s="23">
        <v>3626</v>
      </c>
      <c r="AE13" s="23">
        <v>2633</v>
      </c>
      <c r="AF13" s="21">
        <v>0.72614451185879758</v>
      </c>
      <c r="AG13" s="23">
        <v>2455</v>
      </c>
      <c r="AH13" s="21">
        <v>0.67705460562603414</v>
      </c>
      <c r="AI13" s="23">
        <v>1430</v>
      </c>
      <c r="AJ13" s="21">
        <v>0.39437396580253725</v>
      </c>
    </row>
    <row r="14" spans="1:36" x14ac:dyDescent="0.25">
      <c r="A14" s="1" t="s">
        <v>109</v>
      </c>
      <c r="B14" s="23">
        <v>779</v>
      </c>
      <c r="C14" s="23">
        <v>535</v>
      </c>
      <c r="D14" s="21">
        <v>0.686777920410783</v>
      </c>
      <c r="E14" s="23">
        <v>486</v>
      </c>
      <c r="F14" s="21">
        <v>0.62387676508344025</v>
      </c>
      <c r="G14" s="23">
        <v>298</v>
      </c>
      <c r="H14" s="21">
        <v>0.38254172015404364</v>
      </c>
      <c r="I14" s="23">
        <v>77</v>
      </c>
      <c r="J14" s="23">
        <v>44</v>
      </c>
      <c r="K14" s="21">
        <v>0.5714285714285714</v>
      </c>
      <c r="L14" s="23">
        <v>39</v>
      </c>
      <c r="M14" s="21">
        <v>0.50649350649350644</v>
      </c>
      <c r="N14" s="23">
        <v>19</v>
      </c>
      <c r="O14" s="21">
        <v>0.24675324675324675</v>
      </c>
      <c r="P14" s="23">
        <v>912</v>
      </c>
      <c r="Q14" s="23">
        <v>809</v>
      </c>
      <c r="R14" s="21">
        <v>0.88706140350877194</v>
      </c>
      <c r="S14" s="23">
        <v>766</v>
      </c>
      <c r="T14" s="21">
        <v>0.83991228070175439</v>
      </c>
      <c r="U14" s="23">
        <v>585</v>
      </c>
      <c r="V14" s="21">
        <v>0.64144736842105265</v>
      </c>
      <c r="W14" s="23">
        <v>57</v>
      </c>
      <c r="X14" s="23">
        <v>36</v>
      </c>
      <c r="Y14" s="21">
        <v>0.63157894736842102</v>
      </c>
      <c r="Z14" s="23">
        <v>32</v>
      </c>
      <c r="AA14" s="21">
        <v>0.56140350877192979</v>
      </c>
      <c r="AB14" s="23">
        <v>20</v>
      </c>
      <c r="AC14" s="21">
        <v>0.35087719298245612</v>
      </c>
      <c r="AD14" s="23">
        <v>1964</v>
      </c>
      <c r="AE14" s="23">
        <v>1522</v>
      </c>
      <c r="AF14" s="21">
        <v>0.77494908350305503</v>
      </c>
      <c r="AG14" s="23">
        <v>1421</v>
      </c>
      <c r="AH14" s="21">
        <v>0.72352342158859473</v>
      </c>
      <c r="AI14" s="23">
        <v>975</v>
      </c>
      <c r="AJ14" s="21">
        <v>0.49643584521384931</v>
      </c>
    </row>
    <row r="15" spans="1:36" x14ac:dyDescent="0.25">
      <c r="A15" s="1" t="s">
        <v>46</v>
      </c>
      <c r="B15" s="23">
        <v>7740</v>
      </c>
      <c r="C15" s="23">
        <v>5367</v>
      </c>
      <c r="D15" s="21">
        <v>0.69341085271317826</v>
      </c>
      <c r="E15" s="23">
        <v>4902</v>
      </c>
      <c r="F15" s="21">
        <v>0.6333333333333333</v>
      </c>
      <c r="G15" s="23">
        <v>3126</v>
      </c>
      <c r="H15" s="21">
        <v>0.40387596899224804</v>
      </c>
      <c r="I15" s="23">
        <v>1340</v>
      </c>
      <c r="J15" s="23">
        <v>768</v>
      </c>
      <c r="K15" s="21">
        <v>0.57313432835820899</v>
      </c>
      <c r="L15" s="23">
        <v>634</v>
      </c>
      <c r="M15" s="21">
        <v>0.47313432835820896</v>
      </c>
      <c r="N15" s="23">
        <v>333</v>
      </c>
      <c r="O15" s="21">
        <v>0.24850746268656718</v>
      </c>
      <c r="P15" s="23">
        <v>8829</v>
      </c>
      <c r="Q15" s="23">
        <v>7409</v>
      </c>
      <c r="R15" s="21">
        <v>0.83916638350889117</v>
      </c>
      <c r="S15" s="23">
        <v>7028</v>
      </c>
      <c r="T15" s="21">
        <v>0.79601313852078381</v>
      </c>
      <c r="U15" s="23">
        <v>5168</v>
      </c>
      <c r="V15" s="21">
        <v>0.58534375353947221</v>
      </c>
      <c r="W15" s="23">
        <v>2543</v>
      </c>
      <c r="X15" s="23">
        <v>1765</v>
      </c>
      <c r="Y15" s="21">
        <v>0.69406213134093586</v>
      </c>
      <c r="Z15" s="23">
        <v>1653</v>
      </c>
      <c r="AA15" s="21">
        <v>0.65001966181675186</v>
      </c>
      <c r="AB15" s="23">
        <v>645</v>
      </c>
      <c r="AC15" s="21">
        <v>0.25363743609909556</v>
      </c>
      <c r="AD15" s="23">
        <v>24349</v>
      </c>
      <c r="AE15" s="23">
        <v>18227</v>
      </c>
      <c r="AF15" s="21">
        <v>0.74857283666680352</v>
      </c>
      <c r="AG15" s="23">
        <v>16981</v>
      </c>
      <c r="AH15" s="21">
        <v>0.69740030391391838</v>
      </c>
      <c r="AI15" s="23">
        <v>11450</v>
      </c>
      <c r="AJ15" s="21">
        <v>0.47024518460717074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44659</v>
      </c>
      <c r="C2">
        <v>1111</v>
      </c>
      <c r="D2">
        <v>572</v>
      </c>
      <c r="E2">
        <v>419</v>
      </c>
      <c r="F2">
        <v>195</v>
      </c>
    </row>
    <row r="3" spans="1:6" x14ac:dyDescent="0.25">
      <c r="A3" s="24" t="s">
        <v>51</v>
      </c>
      <c r="B3" s="22">
        <v>44659</v>
      </c>
      <c r="C3">
        <v>3668</v>
      </c>
      <c r="D3">
        <v>1968</v>
      </c>
      <c r="E3">
        <v>1721</v>
      </c>
      <c r="F3">
        <v>963</v>
      </c>
    </row>
    <row r="4" spans="1:6" x14ac:dyDescent="0.25">
      <c r="A4" s="24" t="s">
        <v>52</v>
      </c>
      <c r="B4" s="22">
        <v>44659</v>
      </c>
      <c r="C4">
        <v>1267</v>
      </c>
      <c r="D4">
        <v>625</v>
      </c>
      <c r="E4">
        <v>476</v>
      </c>
      <c r="F4">
        <v>232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5" sqref="C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44659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1111</v>
      </c>
      <c r="C15" s="24">
        <v>572</v>
      </c>
      <c r="D15" s="21">
        <v>0.51485148514851486</v>
      </c>
      <c r="E15" s="24">
        <v>419</v>
      </c>
      <c r="F15" s="21">
        <v>0.37713771377137711</v>
      </c>
      <c r="G15" s="24">
        <v>195</v>
      </c>
      <c r="H15" s="21">
        <v>0.17551755175517553</v>
      </c>
    </row>
    <row r="16" spans="1:8" x14ac:dyDescent="0.25">
      <c r="A16" s="1" t="s">
        <v>51</v>
      </c>
      <c r="B16" s="24">
        <v>3668</v>
      </c>
      <c r="C16" s="24">
        <v>1968</v>
      </c>
      <c r="D16" s="21">
        <v>0.53653217011995635</v>
      </c>
      <c r="E16" s="24">
        <v>1721</v>
      </c>
      <c r="F16" s="21">
        <v>0.46919302071973829</v>
      </c>
      <c r="G16" s="24">
        <v>963</v>
      </c>
      <c r="H16" s="21">
        <v>0.26254089422028354</v>
      </c>
    </row>
    <row r="17" spans="1:8" x14ac:dyDescent="0.25">
      <c r="A17" s="1" t="s">
        <v>52</v>
      </c>
      <c r="B17" s="24">
        <v>1267</v>
      </c>
      <c r="C17" s="24">
        <v>625</v>
      </c>
      <c r="D17" s="21">
        <v>0.49329123914759276</v>
      </c>
      <c r="E17" s="24">
        <v>476</v>
      </c>
      <c r="F17" s="21">
        <v>0.37569060773480661</v>
      </c>
      <c r="G17" s="24">
        <v>232</v>
      </c>
      <c r="H17" s="21">
        <v>0.18310970797158643</v>
      </c>
    </row>
    <row r="18" spans="1:8" x14ac:dyDescent="0.25">
      <c r="A18" s="1" t="s">
        <v>46</v>
      </c>
      <c r="B18" s="24">
        <v>6046</v>
      </c>
      <c r="C18" s="24">
        <v>3165</v>
      </c>
      <c r="D18" s="21">
        <v>0.52348660271253722</v>
      </c>
      <c r="E18" s="24">
        <v>2616</v>
      </c>
      <c r="F18" s="21">
        <v>0.43268276546477008</v>
      </c>
      <c r="G18" s="24">
        <v>1390</v>
      </c>
      <c r="H18" s="21">
        <v>0.22990406880582204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44659</v>
      </c>
      <c r="C2" s="24">
        <v>2986</v>
      </c>
      <c r="D2">
        <v>1183</v>
      </c>
      <c r="E2">
        <v>844</v>
      </c>
      <c r="F2">
        <v>334</v>
      </c>
      <c r="G2">
        <v>321</v>
      </c>
      <c r="H2">
        <v>180</v>
      </c>
      <c r="I2">
        <v>1820</v>
      </c>
      <c r="J2">
        <v>1503</v>
      </c>
      <c r="K2">
        <v>1264</v>
      </c>
      <c r="L2">
        <v>207</v>
      </c>
      <c r="M2">
        <v>196</v>
      </c>
      <c r="N2">
        <v>154</v>
      </c>
      <c r="O2">
        <v>360286</v>
      </c>
      <c r="P2">
        <v>241990</v>
      </c>
      <c r="Q2">
        <v>753</v>
      </c>
      <c r="R2">
        <v>144</v>
      </c>
      <c r="S2">
        <v>1182</v>
      </c>
      <c r="T2">
        <v>143</v>
      </c>
      <c r="U2">
        <v>220226</v>
      </c>
      <c r="V2">
        <v>3065</v>
      </c>
      <c r="W2">
        <v>4486</v>
      </c>
      <c r="X2">
        <v>3303</v>
      </c>
      <c r="Y2" s="24">
        <v>516</v>
      </c>
      <c r="Z2" s="24">
        <v>80</v>
      </c>
      <c r="AA2" s="24">
        <v>947</v>
      </c>
      <c r="AB2" s="24">
        <v>2108</v>
      </c>
      <c r="AC2" s="24">
        <v>96</v>
      </c>
      <c r="AD2" s="24"/>
      <c r="AE2" s="24"/>
    </row>
    <row r="3" spans="1:31" x14ac:dyDescent="0.25">
      <c r="A3" t="s">
        <v>44</v>
      </c>
      <c r="B3" s="24">
        <v>44659</v>
      </c>
      <c r="C3" s="24">
        <v>2330</v>
      </c>
      <c r="D3">
        <v>1088</v>
      </c>
      <c r="E3">
        <v>814</v>
      </c>
      <c r="F3">
        <v>384</v>
      </c>
      <c r="G3">
        <v>381</v>
      </c>
      <c r="H3">
        <v>254</v>
      </c>
      <c r="I3">
        <v>1562</v>
      </c>
      <c r="J3">
        <v>1374</v>
      </c>
      <c r="K3">
        <v>1142</v>
      </c>
      <c r="L3">
        <v>493</v>
      </c>
      <c r="M3">
        <v>475</v>
      </c>
      <c r="N3">
        <v>315</v>
      </c>
      <c r="O3">
        <v>315355</v>
      </c>
      <c r="P3">
        <v>224130</v>
      </c>
      <c r="Q3">
        <v>750</v>
      </c>
      <c r="R3">
        <v>213</v>
      </c>
      <c r="S3">
        <v>1077</v>
      </c>
      <c r="T3">
        <v>301</v>
      </c>
      <c r="U3">
        <v>204290</v>
      </c>
      <c r="V3">
        <v>3382</v>
      </c>
      <c r="W3">
        <v>4788</v>
      </c>
      <c r="X3">
        <v>3659</v>
      </c>
      <c r="Y3" s="24">
        <v>451</v>
      </c>
      <c r="Z3" s="24">
        <v>103</v>
      </c>
      <c r="AA3" s="24">
        <v>726</v>
      </c>
      <c r="AB3" s="24">
        <v>2219</v>
      </c>
      <c r="AC3" s="24">
        <v>217</v>
      </c>
      <c r="AD3" s="24"/>
      <c r="AE3" s="24"/>
    </row>
    <row r="4" spans="1:31" x14ac:dyDescent="0.25">
      <c r="A4" t="s">
        <v>108</v>
      </c>
      <c r="B4" s="24">
        <v>44659</v>
      </c>
      <c r="C4" s="24">
        <v>1989</v>
      </c>
      <c r="D4">
        <v>1137</v>
      </c>
      <c r="E4">
        <v>808</v>
      </c>
      <c r="F4">
        <v>60</v>
      </c>
      <c r="G4">
        <v>59</v>
      </c>
      <c r="H4">
        <v>27</v>
      </c>
      <c r="I4">
        <v>1554</v>
      </c>
      <c r="J4">
        <v>1400</v>
      </c>
      <c r="K4">
        <v>1209</v>
      </c>
      <c r="L4">
        <v>1275</v>
      </c>
      <c r="M4">
        <v>1253</v>
      </c>
      <c r="N4">
        <v>901</v>
      </c>
      <c r="O4">
        <v>239292</v>
      </c>
      <c r="P4">
        <v>184988</v>
      </c>
      <c r="Q4">
        <v>748</v>
      </c>
      <c r="R4">
        <v>18</v>
      </c>
      <c r="S4">
        <v>1161</v>
      </c>
      <c r="T4">
        <v>833</v>
      </c>
      <c r="U4">
        <v>171967</v>
      </c>
      <c r="V4">
        <v>2239</v>
      </c>
      <c r="W4">
        <v>2987</v>
      </c>
      <c r="X4">
        <v>2366</v>
      </c>
      <c r="Y4" s="24">
        <v>488</v>
      </c>
      <c r="Z4" s="24">
        <v>11</v>
      </c>
      <c r="AA4" s="24">
        <v>825</v>
      </c>
      <c r="AB4" s="24">
        <v>1429</v>
      </c>
      <c r="AC4" s="24">
        <v>66</v>
      </c>
      <c r="AD4" s="24"/>
      <c r="AE4" s="24"/>
    </row>
    <row r="5" spans="1:31" x14ac:dyDescent="0.25">
      <c r="A5" t="s">
        <v>106</v>
      </c>
      <c r="B5" s="24">
        <v>44659</v>
      </c>
      <c r="C5" s="24">
        <v>2477</v>
      </c>
      <c r="D5">
        <v>1240</v>
      </c>
      <c r="E5">
        <v>818</v>
      </c>
      <c r="F5">
        <v>311</v>
      </c>
      <c r="G5">
        <v>309</v>
      </c>
      <c r="H5">
        <v>172</v>
      </c>
      <c r="I5">
        <v>1435</v>
      </c>
      <c r="J5">
        <v>1291</v>
      </c>
      <c r="K5">
        <v>978</v>
      </c>
      <c r="L5">
        <v>384</v>
      </c>
      <c r="M5">
        <v>332</v>
      </c>
      <c r="N5">
        <v>195</v>
      </c>
      <c r="O5">
        <v>274815</v>
      </c>
      <c r="P5">
        <v>187496</v>
      </c>
      <c r="Q5">
        <v>736</v>
      </c>
      <c r="R5">
        <v>141</v>
      </c>
      <c r="S5">
        <v>910</v>
      </c>
      <c r="T5">
        <v>186</v>
      </c>
      <c r="U5">
        <v>174192</v>
      </c>
      <c r="V5">
        <v>2977</v>
      </c>
      <c r="W5">
        <v>4596</v>
      </c>
      <c r="X5">
        <v>3207</v>
      </c>
      <c r="Y5" s="24">
        <v>476</v>
      </c>
      <c r="Z5" s="24">
        <v>76</v>
      </c>
      <c r="AA5" s="24">
        <v>647</v>
      </c>
      <c r="AB5" s="24">
        <v>2133</v>
      </c>
      <c r="AC5" s="24">
        <v>137</v>
      </c>
      <c r="AD5" s="24"/>
      <c r="AE5" s="24"/>
    </row>
    <row r="6" spans="1:31" x14ac:dyDescent="0.25">
      <c r="A6" t="s">
        <v>45</v>
      </c>
      <c r="B6" s="24">
        <v>44659</v>
      </c>
      <c r="C6" s="24">
        <v>2264</v>
      </c>
      <c r="D6">
        <v>1274</v>
      </c>
      <c r="E6">
        <v>752</v>
      </c>
      <c r="F6">
        <v>140</v>
      </c>
      <c r="G6">
        <v>138</v>
      </c>
      <c r="H6">
        <v>68</v>
      </c>
      <c r="I6">
        <v>1431</v>
      </c>
      <c r="J6">
        <v>1261</v>
      </c>
      <c r="K6">
        <v>1021</v>
      </c>
      <c r="L6">
        <v>100</v>
      </c>
      <c r="M6">
        <v>96</v>
      </c>
      <c r="N6">
        <v>78</v>
      </c>
      <c r="O6">
        <v>217608</v>
      </c>
      <c r="P6">
        <v>151054</v>
      </c>
      <c r="Q6">
        <v>682</v>
      </c>
      <c r="R6">
        <v>59</v>
      </c>
      <c r="S6">
        <v>977</v>
      </c>
      <c r="T6">
        <v>77</v>
      </c>
      <c r="U6">
        <v>140899</v>
      </c>
      <c r="V6">
        <v>2455</v>
      </c>
      <c r="W6">
        <v>3626</v>
      </c>
      <c r="X6">
        <v>2633</v>
      </c>
      <c r="Y6" s="24">
        <v>383</v>
      </c>
      <c r="Z6" s="24">
        <v>29</v>
      </c>
      <c r="AA6" s="24">
        <v>624</v>
      </c>
      <c r="AB6" s="24">
        <v>1430</v>
      </c>
      <c r="AC6" s="24">
        <v>51</v>
      </c>
      <c r="AD6" s="24"/>
      <c r="AE6" s="24"/>
    </row>
    <row r="7" spans="1:31" x14ac:dyDescent="0.25">
      <c r="A7" t="s">
        <v>110</v>
      </c>
      <c r="B7" s="24">
        <v>44659</v>
      </c>
      <c r="C7" s="24">
        <v>1981</v>
      </c>
      <c r="D7">
        <v>1039</v>
      </c>
      <c r="E7">
        <v>796</v>
      </c>
      <c r="F7">
        <v>56</v>
      </c>
      <c r="G7">
        <v>55</v>
      </c>
      <c r="H7">
        <v>23</v>
      </c>
      <c r="I7">
        <v>1224</v>
      </c>
      <c r="J7">
        <v>1088</v>
      </c>
      <c r="K7">
        <v>986</v>
      </c>
      <c r="L7">
        <v>175</v>
      </c>
      <c r="M7">
        <v>134</v>
      </c>
      <c r="N7">
        <v>86</v>
      </c>
      <c r="O7">
        <v>227511</v>
      </c>
      <c r="P7">
        <v>189808</v>
      </c>
      <c r="Q7">
        <v>747</v>
      </c>
      <c r="R7">
        <v>20</v>
      </c>
      <c r="S7">
        <v>955</v>
      </c>
      <c r="T7">
        <v>81</v>
      </c>
      <c r="U7">
        <v>178929</v>
      </c>
      <c r="V7">
        <v>1442</v>
      </c>
      <c r="W7">
        <v>1902</v>
      </c>
      <c r="X7">
        <v>1537</v>
      </c>
      <c r="Y7" s="24">
        <v>514</v>
      </c>
      <c r="Z7" s="24">
        <v>15</v>
      </c>
      <c r="AA7" s="24">
        <v>814</v>
      </c>
      <c r="AB7" s="24">
        <v>1156</v>
      </c>
      <c r="AC7" s="24">
        <v>58</v>
      </c>
      <c r="AD7" s="24"/>
      <c r="AE7" s="24"/>
    </row>
    <row r="8" spans="1:31" x14ac:dyDescent="0.25">
      <c r="A8" t="s">
        <v>109</v>
      </c>
      <c r="B8" s="24">
        <v>44659</v>
      </c>
      <c r="C8" s="24">
        <v>1737</v>
      </c>
      <c r="D8">
        <v>779</v>
      </c>
      <c r="E8">
        <v>535</v>
      </c>
      <c r="F8">
        <v>77</v>
      </c>
      <c r="G8">
        <v>77</v>
      </c>
      <c r="H8">
        <v>44</v>
      </c>
      <c r="I8">
        <v>1045</v>
      </c>
      <c r="J8">
        <v>912</v>
      </c>
      <c r="K8">
        <v>809</v>
      </c>
      <c r="L8">
        <v>81</v>
      </c>
      <c r="M8">
        <v>57</v>
      </c>
      <c r="N8">
        <v>36</v>
      </c>
      <c r="O8">
        <v>173221</v>
      </c>
      <c r="P8">
        <v>122600</v>
      </c>
      <c r="Q8">
        <v>486</v>
      </c>
      <c r="R8">
        <v>39</v>
      </c>
      <c r="S8">
        <v>766</v>
      </c>
      <c r="T8">
        <v>32</v>
      </c>
      <c r="U8">
        <v>111218</v>
      </c>
      <c r="V8">
        <v>1421</v>
      </c>
      <c r="W8">
        <v>1964</v>
      </c>
      <c r="X8">
        <v>1522</v>
      </c>
      <c r="Y8" s="24">
        <v>298</v>
      </c>
      <c r="Z8" s="24">
        <v>19</v>
      </c>
      <c r="AA8" s="24">
        <v>585</v>
      </c>
      <c r="AB8" s="24">
        <v>975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2022-04-08T12:19:34Z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