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hidePivotFieldList="1"/>
  <xr:revisionPtr revIDLastSave="133" documentId="11_EA4CFF6B510910FE81F75A1B9C720AF5F5F84133" xr6:coauthVersionLast="47" xr6:coauthVersionMax="47" xr10:uidLastSave="{D1AF498F-AE1C-4612-8B26-005E5CE889DC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<sst xmlns="http://schemas.openxmlformats.org/spreadsheetml/2006/main" count="151" uniqueCount="111">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</sst>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1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91.55442291667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5-06T00:00:00" maxDate="2022-05-07T00:00:00"/>
    </cacheField>
    <cacheField name="Currently Registered Patients Aged 16+" numFmtId="0">
      <sharedItems containsSemiMixedTypes="0" containsString="0" containsNumber="1" containsInteger="1" minValue="1105" maxValue="3650"/>
    </cacheField>
    <cacheField name="A1) All patients who have received any COVID-19 vaccination dose" numFmtId="0">
      <sharedItems containsSemiMixedTypes="0" containsString="0" containsNumber="1" containsInteger="1" minValue="576" maxValue="1959"/>
    </cacheField>
    <cacheField name="A2) All patients who have received a second COVID-19 vaccination dose" numFmtId="0">
      <sharedItems containsSemiMixedTypes="0" containsString="0" containsNumber="1" containsInteger="1" minValue="421" maxValue="1713"/>
    </cacheField>
    <cacheField name="A3) All patients who have received a Booster Covid19 vaccination" numFmtId="0">
      <sharedItems containsSemiMixedTypes="0" containsString="0" containsNumber="1" containsInteger="1" minValue="197" maxValue="95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91.554423148147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687" maxValue="44687"/>
    </cacheField>
    <cacheField name="Autism" numFmtId="0">
      <sharedItems containsSemiMixedTypes="0" containsString="0" containsNumber="1" containsInteger="1" minValue="1760" maxValue="3025"/>
    </cacheField>
    <cacheField name="Autism - Cohorts 01-09" numFmtId="0">
      <sharedItems containsSemiMixedTypes="0" containsString="0" containsNumber="1" containsInteger="1" minValue="786" maxValue="1294"/>
    </cacheField>
    <cacheField name="Autism - Cohorts 01-09 Vaccinated" numFmtId="0">
      <sharedItems containsSemiMixedTypes="0" containsString="0" containsNumber="1" containsInteger="1" minValue="540" maxValue="856"/>
    </cacheField>
    <cacheField name="Homeless" numFmtId="0">
      <sharedItems containsSemiMixedTypes="0" containsString="0" containsNumber="1" containsInteger="1" minValue="55" maxValue="388"/>
    </cacheField>
    <cacheField name="Homeless - Cohorts 01-10" numFmtId="0">
      <sharedItems containsSemiMixedTypes="0" containsString="0" containsNumber="1" containsInteger="1" minValue="54" maxValue="385"/>
    </cacheField>
    <cacheField name="Homeless - Cohorts 01-10 Vaccinated" numFmtId="0">
      <sharedItems containsSemiMixedTypes="0" containsString="0" containsNumber="1" containsInteger="1" minValue="24" maxValue="256"/>
    </cacheField>
    <cacheField name="Learning Disabilities" numFmtId="0">
      <sharedItems containsSemiMixedTypes="0" containsString="0" containsNumber="1" containsInteger="1" minValue="1047" maxValue="1823"/>
    </cacheField>
    <cacheField name="LD - Cohorts 01-10" numFmtId="0">
      <sharedItems containsSemiMixedTypes="0" containsString="0" containsNumber="1" containsInteger="1" minValue="916" maxValue="1506"/>
    </cacheField>
    <cacheField name="LD - Cohorts 01-10 Vaccinated" numFmtId="0">
      <sharedItems containsSemiMixedTypes="0" containsString="0" containsNumber="1" containsInteger="1" minValue="810" maxValue="1265"/>
    </cacheField>
    <cacheField name="Traveller Ethnicity" numFmtId="0">
      <sharedItems containsSemiMixedTypes="0" containsString="0" containsNumber="1" containsInteger="1" minValue="82" maxValue="1277"/>
    </cacheField>
    <cacheField name="Traveller Ethnicity - Cohorts 01-10" numFmtId="0">
      <sharedItems containsSemiMixedTypes="0" containsString="0" containsNumber="1" containsInteger="1" minValue="57" maxValue="1254"/>
    </cacheField>
    <cacheField name="Traveller Ethnicity - Cohorts 01-10 Vaccinated" numFmtId="0">
      <sharedItems containsSemiMixedTypes="0" containsString="0" containsNumber="1" containsInteger="1" minValue="37" maxValue="911"/>
    </cacheField>
    <cacheField name="Currently Registered Patients Aged 16+" numFmtId="0">
      <sharedItems containsSemiMixedTypes="0" containsString="0" containsNumber="1" containsInteger="1" minValue="173759" maxValue="360778"/>
    </cacheField>
    <cacheField name="A1) All patients who have received any COVID-19 vaccination dose" numFmtId="0">
      <sharedItems containsSemiMixedTypes="0" containsString="0" containsNumber="1" containsInteger="1" minValue="123457" maxValue="244281"/>
    </cacheField>
    <cacheField name="Autism 2nd Vaccine" numFmtId="0">
      <sharedItems containsSemiMixedTypes="0" containsString="0" containsNumber="1" containsInteger="1" minValue="493" maxValue="766"/>
    </cacheField>
    <cacheField name="Homeless 2nd Vaccine" numFmtId="0">
      <sharedItems containsSemiMixedTypes="0" containsString="0" containsNumber="1" containsInteger="1" minValue="21" maxValue="216"/>
    </cacheField>
    <cacheField name="LD 2nd Vaccine" numFmtId="0">
      <sharedItems containsSemiMixedTypes="0" containsString="0" containsNumber="1" containsInteger="1" minValue="766" maxValue="1186"/>
    </cacheField>
    <cacheField name="Traveller Ethnicity 2nd Vaccine" numFmtId="0">
      <sharedItems containsSemiMixedTypes="0" containsString="0" containsNumber="1" containsInteger="1" minValue="32" maxValue="838"/>
    </cacheField>
    <cacheField name="A2) All patients who have received a second COVID-19 vaccination dose" numFmtId="0">
      <sharedItems containsSemiMixedTypes="0" containsString="0" containsNumber="1" containsInteger="1" minValue="111929" maxValue="221486"/>
    </cacheField>
    <cacheField name="SMI 2nd Vaccine" numFmtId="0">
      <sharedItems containsSemiMixedTypes="0" containsString="0" containsNumber="1" containsInteger="1" minValue="1421" maxValue="3397"/>
    </cacheField>
    <cacheField name="SMI eligible for a Covid vaccine aged 18+" numFmtId="0">
      <sharedItems containsSemiMixedTypes="0" containsString="0" containsNumber="1" containsInteger="1" minValue="1899" maxValue="4799"/>
    </cacheField>
    <cacheField name="SMI Vaccinated" numFmtId="0">
      <sharedItems containsSemiMixedTypes="0" containsString="0" containsNumber="1" containsInteger="1" minValue="1519" maxValue="3674"/>
    </cacheField>
    <cacheField name="Autism Booster" numFmtId="0">
      <sharedItems containsSemiMixedTypes="0" containsString="0" containsNumber="1" containsInteger="1" minValue="303" maxValue="523"/>
    </cacheField>
    <cacheField name="Homeless Booster" numFmtId="0">
      <sharedItems containsSemiMixedTypes="0" containsString="0" containsNumber="1" containsInteger="1" minValue="12" maxValue="107"/>
    </cacheField>
    <cacheField name="LD Booster" numFmtId="0">
      <sharedItems containsSemiMixedTypes="0" containsString="0" containsNumber="1" containsInteger="1" minValue="590" maxValue="946"/>
    </cacheField>
    <cacheField name="SMI Booster" numFmtId="0">
      <sharedItems containsSemiMixedTypes="0" containsString="0" containsNumber="1" containsInteger="1" minValue="987" maxValue="2245"/>
    </cacheField>
    <cacheField name="Traveller Ethinicity Booster" numFmtId="0">
      <sharedItems containsSemiMixedTypes="0" containsString="0" containsNumber="1" containsInteger="1" minValue="20" maxValue="21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5-06T00:00:00"/>
    <n v="1105"/>
    <n v="576"/>
    <n v="421"/>
    <n v="197"/>
  </r>
  <r>
    <x v="1"/>
    <d v="2022-05-06T00:00:00"/>
    <n v="3650"/>
    <n v="1959"/>
    <n v="1713"/>
    <n v="958"/>
  </r>
  <r>
    <x v="2"/>
    <d v="2022-05-06T00:00:00"/>
    <n v="1284"/>
    <n v="633"/>
    <n v="482"/>
    <n v="23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687"/>
    <n v="3025"/>
    <n v="1197"/>
    <n v="856"/>
    <n v="328"/>
    <n v="315"/>
    <n v="174"/>
    <n v="1823"/>
    <n v="1506"/>
    <n v="1265"/>
    <n v="206"/>
    <n v="194"/>
    <n v="151"/>
    <n v="360778"/>
    <n v="244281"/>
    <n v="766"/>
    <n v="138"/>
    <n v="1186"/>
    <n v="143"/>
    <n v="221486"/>
    <n v="3074"/>
    <n v="4495"/>
    <n v="3301"/>
    <n v="523"/>
    <n v="77"/>
    <n v="946"/>
    <n v="2121"/>
    <n v="94"/>
  </r>
  <r>
    <x v="1"/>
    <n v="44687"/>
    <n v="2352"/>
    <n v="1103"/>
    <n v="827"/>
    <n v="388"/>
    <n v="385"/>
    <n v="256"/>
    <n v="1565"/>
    <n v="1380"/>
    <n v="1152"/>
    <n v="495"/>
    <n v="476"/>
    <n v="316"/>
    <n v="316178"/>
    <n v="225499"/>
    <n v="760"/>
    <n v="216"/>
    <n v="1086"/>
    <n v="301"/>
    <n v="205504"/>
    <n v="3397"/>
    <n v="4799"/>
    <n v="3674"/>
    <n v="460"/>
    <n v="107"/>
    <n v="734"/>
    <n v="2245"/>
    <n v="218"/>
  </r>
  <r>
    <x v="2"/>
    <n v="44687"/>
    <n v="2030"/>
    <n v="1152"/>
    <n v="815"/>
    <n v="59"/>
    <n v="83"/>
    <n v="29"/>
    <n v="1554"/>
    <n v="1401"/>
    <n v="1210"/>
    <n v="1277"/>
    <n v="1254"/>
    <n v="911"/>
    <n v="239687"/>
    <n v="186428"/>
    <n v="755"/>
    <n v="21"/>
    <n v="1163"/>
    <n v="838"/>
    <n v="172742"/>
    <n v="2246"/>
    <n v="2998"/>
    <n v="2377"/>
    <n v="494"/>
    <n v="12"/>
    <n v="832"/>
    <n v="1442"/>
    <n v="68"/>
  </r>
  <r>
    <x v="3"/>
    <n v="44687"/>
    <n v="2292"/>
    <n v="1294"/>
    <n v="767"/>
    <n v="145"/>
    <n v="143"/>
    <n v="72"/>
    <n v="1440"/>
    <n v="1268"/>
    <n v="1023"/>
    <n v="99"/>
    <n v="95"/>
    <n v="77"/>
    <n v="217927"/>
    <n v="152017"/>
    <n v="692"/>
    <n v="63"/>
    <n v="981"/>
    <n v="76"/>
    <n v="141638"/>
    <n v="2459"/>
    <n v="3635"/>
    <n v="2643"/>
    <n v="389"/>
    <n v="30"/>
    <n v="629"/>
    <n v="1444"/>
    <n v="51"/>
  </r>
  <r>
    <x v="4"/>
    <n v="44687"/>
    <n v="2509"/>
    <n v="1255"/>
    <n v="828"/>
    <n v="315"/>
    <n v="312"/>
    <n v="173"/>
    <n v="1431"/>
    <n v="1287"/>
    <n v="975"/>
    <n v="383"/>
    <n v="333"/>
    <n v="194"/>
    <n v="274923"/>
    <n v="188255"/>
    <n v="748"/>
    <n v="140"/>
    <n v="910"/>
    <n v="185"/>
    <n v="174701"/>
    <n v="2996"/>
    <n v="4604"/>
    <n v="3220"/>
    <n v="494"/>
    <n v="76"/>
    <n v="650"/>
    <n v="2154"/>
    <n v="139"/>
  </r>
  <r>
    <x v="5"/>
    <n v="44687"/>
    <n v="1996"/>
    <n v="1053"/>
    <n v="807"/>
    <n v="55"/>
    <n v="54"/>
    <n v="24"/>
    <n v="1229"/>
    <n v="1096"/>
    <n v="994"/>
    <n v="175"/>
    <n v="134"/>
    <n v="87"/>
    <n v="227751"/>
    <n v="190624"/>
    <n v="755"/>
    <n v="21"/>
    <n v="961"/>
    <n v="82"/>
    <n v="179782"/>
    <n v="1443"/>
    <n v="1899"/>
    <n v="1537"/>
    <n v="521"/>
    <n v="16"/>
    <n v="821"/>
    <n v="1161"/>
    <n v="58"/>
  </r>
  <r>
    <x v="6"/>
    <n v="44687"/>
    <n v="1760"/>
    <n v="786"/>
    <n v="540"/>
    <n v="81"/>
    <n v="83"/>
    <n v="48"/>
    <n v="1047"/>
    <n v="916"/>
    <n v="810"/>
    <n v="82"/>
    <n v="57"/>
    <n v="37"/>
    <n v="173759"/>
    <n v="123457"/>
    <n v="493"/>
    <n v="42"/>
    <n v="766"/>
    <n v="32"/>
    <n v="111929"/>
    <n v="1421"/>
    <n v="1963"/>
    <n v="1519"/>
    <n v="303"/>
    <n v="20"/>
    <n v="590"/>
    <n v="987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10">
      <pivotArea field="0" type="button" dataOnly="0" labelOnly="1" outline="0" axis="axisRow" fieldPosition="0"/>
    </format>
    <format dxfId="10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8">
      <pivotArea field="0" type="button" dataOnly="0" labelOnly="1" outline="0" axis="axisRow" fieldPosition="0"/>
    </format>
    <format dxfId="10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6">
      <pivotArea field="0" type="button" dataOnly="0" labelOnly="1" outline="0" axis="axisRow" fieldPosition="0"/>
    </format>
    <format dxfId="10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4">
      <pivotArea outline="0" collapsedLevelsAreSubtotals="1" fieldPosition="0"/>
    </format>
    <format dxfId="103">
      <pivotArea outline="0" collapsedLevelsAreSubtotals="1" fieldPosition="0"/>
    </format>
    <format dxfId="102">
      <pivotArea outline="0" collapsedLevelsAreSubtotals="1" fieldPosition="0"/>
    </format>
    <format dxfId="10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0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9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9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9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9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9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88">
      <pivotArea outline="0" fieldPosition="0">
        <references count="1">
          <reference field="4294967294" count="1">
            <x v="6"/>
          </reference>
        </references>
      </pivotArea>
    </format>
    <format dxfId="8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5">
      <pivotArea outline="0" fieldPosition="0">
        <references count="1">
          <reference field="4294967294" count="1">
            <x v="13"/>
          </reference>
        </references>
      </pivotArea>
    </format>
    <format dxfId="84">
      <pivotArea outline="0" fieldPosition="0">
        <references count="1">
          <reference field="4294967294" count="1">
            <x v="20"/>
          </reference>
        </references>
      </pivotArea>
    </format>
    <format dxfId="83">
      <pivotArea outline="0" fieldPosition="0">
        <references count="1">
          <reference field="4294967294" count="1">
            <x v="27"/>
          </reference>
        </references>
      </pivotArea>
    </format>
    <format dxfId="8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8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489369B9-ABD4-489E-B6D4-83C1D99B6941}" uniqueName="59" name="Locality" queryTableFieldId="1"/>
    <tableColumn id="60" xr3:uid="{8EE58C97-18EC-40D3-AB2D-AE9568693F1D}" uniqueName="60" name="Rel_D" queryTableFieldId="2" dataDxfId="6"/>
    <tableColumn id="61" xr3:uid="{6E317DAE-6C77-4012-B82D-CAB51F4EA60A}" uniqueName="61" name="Autism" queryTableFieldId="3" dataDxfId="5"/>
    <tableColumn id="62" xr3:uid="{8C249493-91F6-479A-88CE-F8752D193115}" uniqueName="62" name="Autism - Cohorts 01-09" queryTableFieldId="4"/>
    <tableColumn id="63" xr3:uid="{0386A2B5-49B6-4760-966D-F56CEEFD7F31}" uniqueName="63" name="Autism - Cohorts 01-09 Vaccinated" queryTableFieldId="5"/>
    <tableColumn id="64" xr3:uid="{78DF7E20-4D8D-4822-AC7F-3822B7BB9167}" uniqueName="64" name="Homeless" queryTableFieldId="6"/>
    <tableColumn id="65" xr3:uid="{4CB28E4E-C85E-4177-BDBD-56E29BE58D00}" uniqueName="65" name="Homeless - Cohorts 01-10" queryTableFieldId="7"/>
    <tableColumn id="66" xr3:uid="{A9130A68-25C2-4D67-AD63-47A2CA91A6C6}" uniqueName="66" name="Homeless - Cohorts 01-10 Vaccinated" queryTableFieldId="8"/>
    <tableColumn id="67" xr3:uid="{874AF4A9-A6B5-474F-9DD6-1EB85AF2144E}" uniqueName="67" name="Learning Disabilities" queryTableFieldId="9"/>
    <tableColumn id="68" xr3:uid="{7A2451EA-1DEE-44B9-AF67-BE22889148E9}" uniqueName="68" name="LD - Cohorts 01-10" queryTableFieldId="10"/>
    <tableColumn id="69" xr3:uid="{DAA651EA-507F-460A-9A41-75C4C766ED44}" uniqueName="69" name="LD - Cohorts 01-10 Vaccinated" queryTableFieldId="11"/>
    <tableColumn id="70" xr3:uid="{120B6A01-C3B0-4A5F-8FF4-F9325138A684}" uniqueName="70" name="Traveller Ethnicity" queryTableFieldId="12"/>
    <tableColumn id="71" xr3:uid="{70C36123-4F99-4827-A355-9CE5D0E9BC4B}" uniqueName="71" name="Traveller Ethnicity - Cohorts 01-10" queryTableFieldId="13"/>
    <tableColumn id="72" xr3:uid="{B9233861-E455-42CE-93AD-7FE65AC7E640}" uniqueName="72" name="Traveller Ethnicity - Cohorts 01-10 Vaccinated" queryTableFieldId="14"/>
    <tableColumn id="73" xr3:uid="{62DF1CD0-58E4-45A2-8CF0-F2FC03E6C23D}" uniqueName="73" name="Currently Registered Patients Aged 16+" queryTableFieldId="15"/>
    <tableColumn id="74" xr3:uid="{45EB6A0B-47C6-4F93-847C-959A6CB80A47}" uniqueName="74" name="A1) All patients who have received any COVID-19 vaccination dose" queryTableFieldId="16"/>
    <tableColumn id="75" xr3:uid="{9D00BCD6-71A0-4F02-BB9C-3A094CE24EDB}" uniqueName="75" name="Autism 2nd Vaccine" queryTableFieldId="17"/>
    <tableColumn id="76" xr3:uid="{15B6242F-EAC9-48B6-9DD4-8BB30A222899}" uniqueName="76" name="Homeless 2nd Vaccine" queryTableFieldId="18"/>
    <tableColumn id="77" xr3:uid="{16EFB3DF-207F-4570-97DB-71B97C6E8D64}" uniqueName="77" name="LD 2nd Vaccine" queryTableFieldId="19"/>
    <tableColumn id="78" xr3:uid="{BAE27223-0143-4004-80FD-43AF685B103D}" uniqueName="78" name="Traveller Ethnicity 2nd Vaccine" queryTableFieldId="20"/>
    <tableColumn id="79" xr3:uid="{A3CE17AA-8FEB-4E56-9562-E3F9117600C5}" uniqueName="79" name="A2) All patients who have received a second COVID-19 vaccination dose" queryTableFieldId="21"/>
    <tableColumn id="80" xr3:uid="{8FFD4768-D0E8-4837-A91B-CBAC7386EE9A}" uniqueName="80" name="SMI 2nd Vaccine" queryTableFieldId="22"/>
    <tableColumn id="81" xr3:uid="{AD86CAA4-9FF7-414F-B36A-9C0BD46AC7CF}" uniqueName="81" name="SMI eligible for a Covid vaccine aged 18+" queryTableFieldId="23"/>
    <tableColumn id="82" xr3:uid="{FF279C3E-6612-44E3-B0F4-DF2A4BAD361C}" uniqueName="82" name="SMI Vaccinated" queryTableFieldId="24"/>
    <tableColumn id="83" xr3:uid="{095BE713-312D-4C05-BD57-EA8409CBB1CD}" uniqueName="83" name="Autism Booster" queryTableFieldId="25" dataDxfId="4"/>
    <tableColumn id="84" xr3:uid="{3A5A35A6-060C-479C-AEDC-BFBC03C73E7D}" uniqueName="84" name="Homeless Booster" queryTableFieldId="26" dataDxfId="3"/>
    <tableColumn id="85" xr3:uid="{31BB2F76-A99A-4735-9376-69CADCFE964C}" uniqueName="85" name="LD Booster" queryTableFieldId="27" dataDxfId="2"/>
    <tableColumn id="86" xr3:uid="{9360B1EC-2EE7-478B-B525-88906C758631}" uniqueName="86" name="SMI Booster" queryTableFieldId="28" dataDxfId="1"/>
    <tableColumn id="87" xr3:uid="{01D85DA2-D495-4DC6-B5F9-D0CA45EE64A3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F9" sqref="F9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44687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1255</v>
      </c>
      <c r="C8" s="23">
        <v>828</v>
      </c>
      <c r="D8" s="21">
        <v>0.65976095617529884</v>
      </c>
      <c r="E8" s="23">
        <v>748</v>
      </c>
      <c r="F8" s="21">
        <v>0.59601593625498006</v>
      </c>
      <c r="G8" s="23">
        <v>494</v>
      </c>
      <c r="H8" s="21">
        <v>0.39362549800796814</v>
      </c>
      <c r="I8" s="23">
        <v>312</v>
      </c>
      <c r="J8" s="23">
        <v>173</v>
      </c>
      <c r="K8" s="21">
        <v>0.55448717948717952</v>
      </c>
      <c r="L8" s="23">
        <v>140</v>
      </c>
      <c r="M8" s="21">
        <v>0.44871794871794873</v>
      </c>
      <c r="N8" s="23">
        <v>76</v>
      </c>
      <c r="O8" s="21">
        <v>0.24358974358974358</v>
      </c>
      <c r="P8" s="23">
        <v>1287</v>
      </c>
      <c r="Q8" s="23">
        <v>975</v>
      </c>
      <c r="R8" s="21">
        <v>0.75757575757575757</v>
      </c>
      <c r="S8" s="23">
        <v>910</v>
      </c>
      <c r="T8" s="21">
        <v>0.70707070707070707</v>
      </c>
      <c r="U8" s="23">
        <v>650</v>
      </c>
      <c r="V8" s="21">
        <v>0.50505050505050508</v>
      </c>
      <c r="W8" s="23">
        <v>333</v>
      </c>
      <c r="X8" s="23">
        <v>194</v>
      </c>
      <c r="Y8" s="21">
        <v>0.58258258258258255</v>
      </c>
      <c r="Z8" s="23">
        <v>185</v>
      </c>
      <c r="AA8" s="21">
        <v>0.55555555555555558</v>
      </c>
      <c r="AB8" s="23">
        <v>139</v>
      </c>
      <c r="AC8" s="21">
        <v>0.41741741741741739</v>
      </c>
      <c r="AD8" s="23">
        <v>4604</v>
      </c>
      <c r="AE8" s="23">
        <v>3220</v>
      </c>
      <c r="AF8" s="21">
        <v>0.69939183318853171</v>
      </c>
      <c r="AG8" s="23">
        <v>2996</v>
      </c>
      <c r="AH8" s="21">
        <v>0.65073848827106862</v>
      </c>
      <c r="AI8" s="23">
        <v>2154</v>
      </c>
      <c r="AJ8" s="21">
        <v>0.4678540399652476</v>
      </c>
    </row>
    <row r="9" spans="1:36" x14ac:dyDescent="0.25">
      <c r="A9" s="1" t="s">
        <v>110</v>
      </c>
      <c r="B9" s="23">
        <v>1053</v>
      </c>
      <c r="C9" s="23">
        <v>807</v>
      </c>
      <c r="D9" s="21">
        <v>0.76638176638176636</v>
      </c>
      <c r="E9" s="23">
        <v>755</v>
      </c>
      <c r="F9" s="21">
        <v>0.71699905033238365</v>
      </c>
      <c r="G9" s="23">
        <v>521</v>
      </c>
      <c r="H9" s="21">
        <v>0.49477682811016144</v>
      </c>
      <c r="I9" s="23">
        <v>54</v>
      </c>
      <c r="J9" s="23">
        <v>24</v>
      </c>
      <c r="K9" s="21">
        <v>0.44444444444444442</v>
      </c>
      <c r="L9" s="23">
        <v>21</v>
      </c>
      <c r="M9" s="21">
        <v>0.3888888888888889</v>
      </c>
      <c r="N9" s="23">
        <v>16</v>
      </c>
      <c r="O9" s="21">
        <v>0.29629629629629628</v>
      </c>
      <c r="P9" s="23">
        <v>1096</v>
      </c>
      <c r="Q9" s="23">
        <v>994</v>
      </c>
      <c r="R9" s="21">
        <v>0.90693430656934304</v>
      </c>
      <c r="S9" s="23">
        <v>961</v>
      </c>
      <c r="T9" s="21">
        <v>0.87682481751824815</v>
      </c>
      <c r="U9" s="23">
        <v>821</v>
      </c>
      <c r="V9" s="21">
        <v>0.74908759124087587</v>
      </c>
      <c r="W9" s="23">
        <v>134</v>
      </c>
      <c r="X9" s="23">
        <v>87</v>
      </c>
      <c r="Y9" s="21">
        <v>0.64925373134328357</v>
      </c>
      <c r="Z9" s="23">
        <v>82</v>
      </c>
      <c r="AA9" s="21">
        <v>0.61194029850746268</v>
      </c>
      <c r="AB9" s="23">
        <v>58</v>
      </c>
      <c r="AC9" s="21">
        <v>0.43283582089552236</v>
      </c>
      <c r="AD9" s="23">
        <v>1899</v>
      </c>
      <c r="AE9" s="23">
        <v>1537</v>
      </c>
      <c r="AF9" s="21">
        <v>0.80937335439705105</v>
      </c>
      <c r="AG9" s="23">
        <v>1443</v>
      </c>
      <c r="AH9" s="21">
        <v>0.75987361769352291</v>
      </c>
      <c r="AI9" s="23">
        <v>1161</v>
      </c>
      <c r="AJ9" s="21">
        <v>0.61137440758293837</v>
      </c>
    </row>
    <row r="10" spans="1:36" x14ac:dyDescent="0.25">
      <c r="A10" s="1" t="s">
        <v>107</v>
      </c>
      <c r="B10" s="23">
        <v>1197</v>
      </c>
      <c r="C10" s="23">
        <v>856</v>
      </c>
      <c r="D10" s="21">
        <v>0.71512113617376771</v>
      </c>
      <c r="E10" s="23">
        <v>766</v>
      </c>
      <c r="F10" s="21">
        <v>0.63993316624895569</v>
      </c>
      <c r="G10" s="23">
        <v>523</v>
      </c>
      <c r="H10" s="21">
        <v>0.43692564745196322</v>
      </c>
      <c r="I10" s="23">
        <v>315</v>
      </c>
      <c r="J10" s="23">
        <v>174</v>
      </c>
      <c r="K10" s="21">
        <v>0.55238095238095242</v>
      </c>
      <c r="L10" s="23">
        <v>138</v>
      </c>
      <c r="M10" s="21">
        <v>0.43809523809523809</v>
      </c>
      <c r="N10" s="23">
        <v>77</v>
      </c>
      <c r="O10" s="21">
        <v>0.24444444444444444</v>
      </c>
      <c r="P10" s="23">
        <v>1506</v>
      </c>
      <c r="Q10" s="23">
        <v>1265</v>
      </c>
      <c r="R10" s="21">
        <v>0.83997343957503323</v>
      </c>
      <c r="S10" s="23">
        <v>1186</v>
      </c>
      <c r="T10" s="21">
        <v>0.78751660026560422</v>
      </c>
      <c r="U10" s="23">
        <v>946</v>
      </c>
      <c r="V10" s="21">
        <v>0.62815405046480743</v>
      </c>
      <c r="W10" s="23">
        <v>194</v>
      </c>
      <c r="X10" s="23">
        <v>151</v>
      </c>
      <c r="Y10" s="21">
        <v>0.77835051546391754</v>
      </c>
      <c r="Z10" s="23">
        <v>143</v>
      </c>
      <c r="AA10" s="21">
        <v>0.73711340206185572</v>
      </c>
      <c r="AB10" s="23">
        <v>94</v>
      </c>
      <c r="AC10" s="21">
        <v>0.4845360824742268</v>
      </c>
      <c r="AD10" s="23">
        <v>4495</v>
      </c>
      <c r="AE10" s="23">
        <v>3301</v>
      </c>
      <c r="AF10" s="21">
        <v>0.73437152391546168</v>
      </c>
      <c r="AG10" s="23">
        <v>3074</v>
      </c>
      <c r="AH10" s="21">
        <v>0.68387096774193545</v>
      </c>
      <c r="AI10" s="23">
        <v>2121</v>
      </c>
      <c r="AJ10" s="21">
        <v>0.4718576195773081</v>
      </c>
    </row>
    <row r="11" spans="1:36" x14ac:dyDescent="0.25">
      <c r="A11" s="1" t="s">
        <v>108</v>
      </c>
      <c r="B11" s="23">
        <v>1152</v>
      </c>
      <c r="C11" s="23">
        <v>815</v>
      </c>
      <c r="D11" s="21">
        <v>0.70746527777777779</v>
      </c>
      <c r="E11" s="23">
        <v>755</v>
      </c>
      <c r="F11" s="21">
        <v>0.65538194444444442</v>
      </c>
      <c r="G11" s="23">
        <v>494</v>
      </c>
      <c r="H11" s="21">
        <v>0.42881944444444442</v>
      </c>
      <c r="I11" s="23">
        <v>83</v>
      </c>
      <c r="J11" s="23">
        <v>29</v>
      </c>
      <c r="K11" s="21">
        <v>0.3493975903614458</v>
      </c>
      <c r="L11" s="23">
        <v>21</v>
      </c>
      <c r="M11" s="21">
        <v>0.25301204819277107</v>
      </c>
      <c r="N11" s="23">
        <v>12</v>
      </c>
      <c r="O11" s="21">
        <v>0.14457831325301204</v>
      </c>
      <c r="P11" s="23">
        <v>1401</v>
      </c>
      <c r="Q11" s="23">
        <v>1210</v>
      </c>
      <c r="R11" s="21">
        <v>0.8636688079942898</v>
      </c>
      <c r="S11" s="23">
        <v>1163</v>
      </c>
      <c r="T11" s="21">
        <v>0.83012134189864384</v>
      </c>
      <c r="U11" s="23">
        <v>832</v>
      </c>
      <c r="V11" s="21">
        <v>0.59386152748037113</v>
      </c>
      <c r="W11" s="23">
        <v>1254</v>
      </c>
      <c r="X11" s="23">
        <v>911</v>
      </c>
      <c r="Y11" s="21">
        <v>0.72647527910685805</v>
      </c>
      <c r="Z11" s="23">
        <v>838</v>
      </c>
      <c r="AA11" s="21">
        <v>0.66826156299840511</v>
      </c>
      <c r="AB11" s="23">
        <v>68</v>
      </c>
      <c r="AC11" s="21">
        <v>5.4226475279106859E-2</v>
      </c>
      <c r="AD11" s="23">
        <v>2998</v>
      </c>
      <c r="AE11" s="23">
        <v>2377</v>
      </c>
      <c r="AF11" s="21">
        <v>0.79286190793862577</v>
      </c>
      <c r="AG11" s="23">
        <v>2246</v>
      </c>
      <c r="AH11" s="21">
        <v>0.74916611074049366</v>
      </c>
      <c r="AI11" s="23">
        <v>1442</v>
      </c>
      <c r="AJ11" s="21">
        <v>0.48098732488325552</v>
      </c>
    </row>
    <row r="12" spans="1:36" x14ac:dyDescent="0.25">
      <c r="A12" s="1" t="s">
        <v>44</v>
      </c>
      <c r="B12" s="23">
        <v>1103</v>
      </c>
      <c r="C12" s="23">
        <v>827</v>
      </c>
      <c r="D12" s="21">
        <v>0.74977334542157748</v>
      </c>
      <c r="E12" s="23">
        <v>760</v>
      </c>
      <c r="F12" s="21">
        <v>0.68902991840435179</v>
      </c>
      <c r="G12" s="23">
        <v>460</v>
      </c>
      <c r="H12" s="21">
        <v>0.41704442429737082</v>
      </c>
      <c r="I12" s="23">
        <v>385</v>
      </c>
      <c r="J12" s="23">
        <v>256</v>
      </c>
      <c r="K12" s="21">
        <v>0.66493506493506493</v>
      </c>
      <c r="L12" s="23">
        <v>216</v>
      </c>
      <c r="M12" s="21">
        <v>0.561038961038961</v>
      </c>
      <c r="N12" s="23">
        <v>107</v>
      </c>
      <c r="O12" s="21">
        <v>0.2779220779220779</v>
      </c>
      <c r="P12" s="23">
        <v>1380</v>
      </c>
      <c r="Q12" s="23">
        <v>1152</v>
      </c>
      <c r="R12" s="21">
        <v>0.83478260869565213</v>
      </c>
      <c r="S12" s="23">
        <v>1086</v>
      </c>
      <c r="T12" s="21">
        <v>0.78695652173913044</v>
      </c>
      <c r="U12" s="23">
        <v>734</v>
      </c>
      <c r="V12" s="21">
        <v>0.53188405797101446</v>
      </c>
      <c r="W12" s="23">
        <v>476</v>
      </c>
      <c r="X12" s="23">
        <v>316</v>
      </c>
      <c r="Y12" s="21">
        <v>0.66386554621848737</v>
      </c>
      <c r="Z12" s="23">
        <v>301</v>
      </c>
      <c r="AA12" s="21">
        <v>0.63235294117647056</v>
      </c>
      <c r="AB12" s="23">
        <v>218</v>
      </c>
      <c r="AC12" s="21">
        <v>0.45798319327731091</v>
      </c>
      <c r="AD12" s="23">
        <v>4799</v>
      </c>
      <c r="AE12" s="23">
        <v>3674</v>
      </c>
      <c r="AF12" s="21">
        <v>0.76557616170035425</v>
      </c>
      <c r="AG12" s="23">
        <v>3397</v>
      </c>
      <c r="AH12" s="21">
        <v>0.70785580329235254</v>
      </c>
      <c r="AI12" s="23">
        <v>2245</v>
      </c>
      <c r="AJ12" s="21">
        <v>0.46780579287351531</v>
      </c>
    </row>
    <row r="13" spans="1:36" x14ac:dyDescent="0.25">
      <c r="A13" s="1" t="s">
        <v>45</v>
      </c>
      <c r="B13" s="23">
        <v>1294</v>
      </c>
      <c r="C13" s="23">
        <v>767</v>
      </c>
      <c r="D13" s="21">
        <v>0.59273570324574965</v>
      </c>
      <c r="E13" s="23">
        <v>692</v>
      </c>
      <c r="F13" s="21">
        <v>0.53477588871715609</v>
      </c>
      <c r="G13" s="23">
        <v>389</v>
      </c>
      <c r="H13" s="21">
        <v>0.30061823802163834</v>
      </c>
      <c r="I13" s="23">
        <v>143</v>
      </c>
      <c r="J13" s="23">
        <v>72</v>
      </c>
      <c r="K13" s="21">
        <v>0.50349650349650354</v>
      </c>
      <c r="L13" s="23">
        <v>63</v>
      </c>
      <c r="M13" s="21">
        <v>0.44055944055944057</v>
      </c>
      <c r="N13" s="23">
        <v>30</v>
      </c>
      <c r="O13" s="21">
        <v>0.20979020979020979</v>
      </c>
      <c r="P13" s="23">
        <v>1268</v>
      </c>
      <c r="Q13" s="23">
        <v>1023</v>
      </c>
      <c r="R13" s="21">
        <v>0.80678233438485802</v>
      </c>
      <c r="S13" s="23">
        <v>981</v>
      </c>
      <c r="T13" s="21">
        <v>0.77365930599369082</v>
      </c>
      <c r="U13" s="23">
        <v>629</v>
      </c>
      <c r="V13" s="21">
        <v>0.49605678233438488</v>
      </c>
      <c r="W13" s="23">
        <v>95</v>
      </c>
      <c r="X13" s="23">
        <v>77</v>
      </c>
      <c r="Y13" s="21">
        <v>0.81052631578947365</v>
      </c>
      <c r="Z13" s="23">
        <v>76</v>
      </c>
      <c r="AA13" s="21">
        <v>0.8</v>
      </c>
      <c r="AB13" s="23">
        <v>51</v>
      </c>
      <c r="AC13" s="21">
        <v>0.5368421052631579</v>
      </c>
      <c r="AD13" s="23">
        <v>3635</v>
      </c>
      <c r="AE13" s="23">
        <v>2643</v>
      </c>
      <c r="AF13" s="21">
        <v>0.72709766162310863</v>
      </c>
      <c r="AG13" s="23">
        <v>2459</v>
      </c>
      <c r="AH13" s="21">
        <v>0.67647867950481433</v>
      </c>
      <c r="AI13" s="23">
        <v>1444</v>
      </c>
      <c r="AJ13" s="21">
        <v>0.39724896836313617</v>
      </c>
    </row>
    <row r="14" spans="1:36" x14ac:dyDescent="0.25">
      <c r="A14" s="1" t="s">
        <v>109</v>
      </c>
      <c r="B14" s="23">
        <v>786</v>
      </c>
      <c r="C14" s="23">
        <v>540</v>
      </c>
      <c r="D14" s="21">
        <v>0.68702290076335881</v>
      </c>
      <c r="E14" s="23">
        <v>493</v>
      </c>
      <c r="F14" s="21">
        <v>0.62722646310432573</v>
      </c>
      <c r="G14" s="23">
        <v>303</v>
      </c>
      <c r="H14" s="21">
        <v>0.38549618320610685</v>
      </c>
      <c r="I14" s="23">
        <v>83</v>
      </c>
      <c r="J14" s="23">
        <v>48</v>
      </c>
      <c r="K14" s="21">
        <v>0.57831325301204817</v>
      </c>
      <c r="L14" s="23">
        <v>42</v>
      </c>
      <c r="M14" s="21">
        <v>0.50602409638554213</v>
      </c>
      <c r="N14" s="23">
        <v>20</v>
      </c>
      <c r="O14" s="21">
        <v>0.24096385542168675</v>
      </c>
      <c r="P14" s="23">
        <v>916</v>
      </c>
      <c r="Q14" s="23">
        <v>810</v>
      </c>
      <c r="R14" s="21">
        <v>0.88427947598253276</v>
      </c>
      <c r="S14" s="23">
        <v>766</v>
      </c>
      <c r="T14" s="21">
        <v>0.83624454148471616</v>
      </c>
      <c r="U14" s="23">
        <v>590</v>
      </c>
      <c r="V14" s="21">
        <v>0.64410480349344978</v>
      </c>
      <c r="W14" s="23">
        <v>57</v>
      </c>
      <c r="X14" s="23">
        <v>37</v>
      </c>
      <c r="Y14" s="21">
        <v>0.64912280701754388</v>
      </c>
      <c r="Z14" s="23">
        <v>32</v>
      </c>
      <c r="AA14" s="21">
        <v>0.56140350877192979</v>
      </c>
      <c r="AB14" s="23">
        <v>20</v>
      </c>
      <c r="AC14" s="21">
        <v>0.35087719298245612</v>
      </c>
      <c r="AD14" s="23">
        <v>1963</v>
      </c>
      <c r="AE14" s="23">
        <v>1519</v>
      </c>
      <c r="AF14" s="21">
        <v>0.77381558838512476</v>
      </c>
      <c r="AG14" s="23">
        <v>1421</v>
      </c>
      <c r="AH14" s="21">
        <v>0.72389200203769744</v>
      </c>
      <c r="AI14" s="23">
        <v>987</v>
      </c>
      <c r="AJ14" s="21">
        <v>0.50280183392766176</v>
      </c>
    </row>
    <row r="15" spans="1:36" x14ac:dyDescent="0.25">
      <c r="A15" s="1" t="s">
        <v>46</v>
      </c>
      <c r="B15" s="23">
        <v>7840</v>
      </c>
      <c r="C15" s="23">
        <v>5440</v>
      </c>
      <c r="D15" s="21">
        <v>0.69387755102040816</v>
      </c>
      <c r="E15" s="23">
        <v>4969</v>
      </c>
      <c r="F15" s="21">
        <v>0.63380102040816322</v>
      </c>
      <c r="G15" s="23">
        <v>3184</v>
      </c>
      <c r="H15" s="21">
        <v>0.40612244897959182</v>
      </c>
      <c r="I15" s="23">
        <v>1375</v>
      </c>
      <c r="J15" s="23">
        <v>776</v>
      </c>
      <c r="K15" s="21">
        <v>0.5643636363636364</v>
      </c>
      <c r="L15" s="23">
        <v>641</v>
      </c>
      <c r="M15" s="21">
        <v>0.4661818181818182</v>
      </c>
      <c r="N15" s="23">
        <v>338</v>
      </c>
      <c r="O15" s="21">
        <v>0.24581818181818182</v>
      </c>
      <c r="P15" s="23">
        <v>8854</v>
      </c>
      <c r="Q15" s="23">
        <v>7429</v>
      </c>
      <c r="R15" s="21">
        <v>0.83905579399141628</v>
      </c>
      <c r="S15" s="23">
        <v>7053</v>
      </c>
      <c r="T15" s="21">
        <v>0.79658911226564266</v>
      </c>
      <c r="U15" s="23">
        <v>5202</v>
      </c>
      <c r="V15" s="21">
        <v>0.58753105940817707</v>
      </c>
      <c r="W15" s="23">
        <v>2543</v>
      </c>
      <c r="X15" s="23">
        <v>1773</v>
      </c>
      <c r="Y15" s="21">
        <v>0.69720802202123477</v>
      </c>
      <c r="Z15" s="23">
        <v>1657</v>
      </c>
      <c r="AA15" s="21">
        <v>0.65159260715690126</v>
      </c>
      <c r="AB15" s="23">
        <v>648</v>
      </c>
      <c r="AC15" s="21">
        <v>0.25481714510420761</v>
      </c>
      <c r="AD15" s="23">
        <v>24393</v>
      </c>
      <c r="AE15" s="23">
        <v>18271</v>
      </c>
      <c r="AF15" s="21">
        <v>0.74902636002131762</v>
      </c>
      <c r="AG15" s="23">
        <v>17036</v>
      </c>
      <c r="AH15" s="21">
        <v>0.69839708112983234</v>
      </c>
      <c r="AI15" s="23">
        <v>11554</v>
      </c>
      <c r="AJ15" s="21">
        <v>0.47366047636617065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44687</v>
      </c>
      <c r="C2">
        <v>1105</v>
      </c>
      <c r="D2">
        <v>576</v>
      </c>
      <c r="E2">
        <v>421</v>
      </c>
      <c r="F2">
        <v>197</v>
      </c>
    </row>
    <row r="3" spans="1:6" x14ac:dyDescent="0.25">
      <c r="A3" s="24" t="s">
        <v>51</v>
      </c>
      <c r="B3" s="22">
        <v>44687</v>
      </c>
      <c r="C3">
        <v>3650</v>
      </c>
      <c r="D3">
        <v>1959</v>
      </c>
      <c r="E3">
        <v>1713</v>
      </c>
      <c r="F3">
        <v>958</v>
      </c>
    </row>
    <row r="4" spans="1:6" x14ac:dyDescent="0.25">
      <c r="A4" s="24" t="s">
        <v>52</v>
      </c>
      <c r="B4" s="22">
        <v>44687</v>
      </c>
      <c r="C4">
        <v>1284</v>
      </c>
      <c r="D4">
        <v>633</v>
      </c>
      <c r="E4">
        <v>482</v>
      </c>
      <c r="F4">
        <v>237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44687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1105</v>
      </c>
      <c r="C15" s="24">
        <v>576</v>
      </c>
      <c r="D15" s="21">
        <v>0.52126696832579189</v>
      </c>
      <c r="E15" s="24">
        <v>421</v>
      </c>
      <c r="F15" s="21">
        <v>0.38099547511312215</v>
      </c>
      <c r="G15" s="24">
        <v>197</v>
      </c>
      <c r="H15" s="21">
        <v>0.17828054298642534</v>
      </c>
    </row>
    <row r="16" spans="1:8" x14ac:dyDescent="0.25">
      <c r="A16" s="1" t="s">
        <v>51</v>
      </c>
      <c r="B16" s="24">
        <v>3650</v>
      </c>
      <c r="C16" s="24">
        <v>1959</v>
      </c>
      <c r="D16" s="21">
        <v>0.53671232876712327</v>
      </c>
      <c r="E16" s="24">
        <v>1713</v>
      </c>
      <c r="F16" s="21">
        <v>0.46931506849315069</v>
      </c>
      <c r="G16" s="24">
        <v>958</v>
      </c>
      <c r="H16" s="21">
        <v>0.26246575342465756</v>
      </c>
    </row>
    <row r="17" spans="1:8" x14ac:dyDescent="0.25">
      <c r="A17" s="1" t="s">
        <v>52</v>
      </c>
      <c r="B17" s="24">
        <v>1284</v>
      </c>
      <c r="C17" s="24">
        <v>633</v>
      </c>
      <c r="D17" s="21">
        <v>0.4929906542056075</v>
      </c>
      <c r="E17" s="24">
        <v>482</v>
      </c>
      <c r="F17" s="21">
        <v>0.37538940809968846</v>
      </c>
      <c r="G17" s="24">
        <v>237</v>
      </c>
      <c r="H17" s="21">
        <v>0.18457943925233644</v>
      </c>
    </row>
    <row r="18" spans="1:8" x14ac:dyDescent="0.25">
      <c r="A18" s="1" t="s">
        <v>46</v>
      </c>
      <c r="B18" s="24">
        <v>6039</v>
      </c>
      <c r="C18" s="24">
        <v>3168</v>
      </c>
      <c r="D18" s="21">
        <v>0.52459016393442626</v>
      </c>
      <c r="E18" s="24">
        <v>2616</v>
      </c>
      <c r="F18" s="21">
        <v>0.43318430203676106</v>
      </c>
      <c r="G18" s="24">
        <v>1392</v>
      </c>
      <c r="H18" s="21">
        <v>0.23050173869846002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44687</v>
      </c>
      <c r="C2" s="24">
        <v>3025</v>
      </c>
      <c r="D2">
        <v>1197</v>
      </c>
      <c r="E2">
        <v>856</v>
      </c>
      <c r="F2">
        <v>328</v>
      </c>
      <c r="G2">
        <v>315</v>
      </c>
      <c r="H2">
        <v>174</v>
      </c>
      <c r="I2">
        <v>1823</v>
      </c>
      <c r="J2">
        <v>1506</v>
      </c>
      <c r="K2">
        <v>1265</v>
      </c>
      <c r="L2">
        <v>206</v>
      </c>
      <c r="M2">
        <v>194</v>
      </c>
      <c r="N2">
        <v>151</v>
      </c>
      <c r="O2">
        <v>360778</v>
      </c>
      <c r="P2">
        <v>244281</v>
      </c>
      <c r="Q2">
        <v>766</v>
      </c>
      <c r="R2">
        <v>138</v>
      </c>
      <c r="S2">
        <v>1186</v>
      </c>
      <c r="T2">
        <v>143</v>
      </c>
      <c r="U2">
        <v>221486</v>
      </c>
      <c r="V2">
        <v>3074</v>
      </c>
      <c r="W2">
        <v>4495</v>
      </c>
      <c r="X2">
        <v>3301</v>
      </c>
      <c r="Y2" s="24">
        <v>523</v>
      </c>
      <c r="Z2" s="24">
        <v>77</v>
      </c>
      <c r="AA2" s="24">
        <v>946</v>
      </c>
      <c r="AB2" s="24">
        <v>2121</v>
      </c>
      <c r="AC2" s="24">
        <v>94</v>
      </c>
      <c r="AD2" s="24"/>
      <c r="AE2" s="24"/>
    </row>
    <row r="3" spans="1:31" x14ac:dyDescent="0.25">
      <c r="A3" t="s">
        <v>44</v>
      </c>
      <c r="B3" s="24">
        <v>44687</v>
      </c>
      <c r="C3" s="24">
        <v>2352</v>
      </c>
      <c r="D3">
        <v>1103</v>
      </c>
      <c r="E3">
        <v>827</v>
      </c>
      <c r="F3">
        <v>388</v>
      </c>
      <c r="G3">
        <v>385</v>
      </c>
      <c r="H3">
        <v>256</v>
      </c>
      <c r="I3">
        <v>1565</v>
      </c>
      <c r="J3">
        <v>1380</v>
      </c>
      <c r="K3">
        <v>1152</v>
      </c>
      <c r="L3">
        <v>495</v>
      </c>
      <c r="M3">
        <v>476</v>
      </c>
      <c r="N3">
        <v>316</v>
      </c>
      <c r="O3">
        <v>316178</v>
      </c>
      <c r="P3">
        <v>225499</v>
      </c>
      <c r="Q3">
        <v>760</v>
      </c>
      <c r="R3">
        <v>216</v>
      </c>
      <c r="S3">
        <v>1086</v>
      </c>
      <c r="T3">
        <v>301</v>
      </c>
      <c r="U3">
        <v>205504</v>
      </c>
      <c r="V3">
        <v>3397</v>
      </c>
      <c r="W3">
        <v>4799</v>
      </c>
      <c r="X3">
        <v>3674</v>
      </c>
      <c r="Y3" s="24">
        <v>460</v>
      </c>
      <c r="Z3" s="24">
        <v>107</v>
      </c>
      <c r="AA3" s="24">
        <v>734</v>
      </c>
      <c r="AB3" s="24">
        <v>2245</v>
      </c>
      <c r="AC3" s="24">
        <v>218</v>
      </c>
      <c r="AD3" s="24"/>
      <c r="AE3" s="24"/>
    </row>
    <row r="4" spans="1:31" x14ac:dyDescent="0.25">
      <c r="A4" t="s">
        <v>108</v>
      </c>
      <c r="B4" s="24">
        <v>44687</v>
      </c>
      <c r="C4" s="24">
        <v>2030</v>
      </c>
      <c r="D4">
        <v>1152</v>
      </c>
      <c r="E4">
        <v>815</v>
      </c>
      <c r="F4">
        <v>59</v>
      </c>
      <c r="G4">
        <v>83</v>
      </c>
      <c r="H4">
        <v>29</v>
      </c>
      <c r="I4">
        <v>1554</v>
      </c>
      <c r="J4">
        <v>1401</v>
      </c>
      <c r="K4">
        <v>1210</v>
      </c>
      <c r="L4">
        <v>1277</v>
      </c>
      <c r="M4">
        <v>1254</v>
      </c>
      <c r="N4">
        <v>911</v>
      </c>
      <c r="O4">
        <v>239687</v>
      </c>
      <c r="P4">
        <v>186428</v>
      </c>
      <c r="Q4">
        <v>755</v>
      </c>
      <c r="R4">
        <v>21</v>
      </c>
      <c r="S4">
        <v>1163</v>
      </c>
      <c r="T4">
        <v>838</v>
      </c>
      <c r="U4">
        <v>172742</v>
      </c>
      <c r="V4">
        <v>2246</v>
      </c>
      <c r="W4">
        <v>2998</v>
      </c>
      <c r="X4">
        <v>2377</v>
      </c>
      <c r="Y4" s="24">
        <v>494</v>
      </c>
      <c r="Z4" s="24">
        <v>12</v>
      </c>
      <c r="AA4" s="24">
        <v>832</v>
      </c>
      <c r="AB4" s="24">
        <v>1442</v>
      </c>
      <c r="AC4" s="24">
        <v>68</v>
      </c>
      <c r="AD4" s="24"/>
      <c r="AE4" s="24"/>
    </row>
    <row r="5" spans="1:31" x14ac:dyDescent="0.25">
      <c r="A5" t="s">
        <v>45</v>
      </c>
      <c r="B5" s="24">
        <v>44687</v>
      </c>
      <c r="C5" s="24">
        <v>2292</v>
      </c>
      <c r="D5">
        <v>1294</v>
      </c>
      <c r="E5">
        <v>767</v>
      </c>
      <c r="F5">
        <v>145</v>
      </c>
      <c r="G5">
        <v>143</v>
      </c>
      <c r="H5">
        <v>72</v>
      </c>
      <c r="I5">
        <v>1440</v>
      </c>
      <c r="J5">
        <v>1268</v>
      </c>
      <c r="K5">
        <v>1023</v>
      </c>
      <c r="L5">
        <v>99</v>
      </c>
      <c r="M5">
        <v>95</v>
      </c>
      <c r="N5">
        <v>77</v>
      </c>
      <c r="O5">
        <v>217927</v>
      </c>
      <c r="P5">
        <v>152017</v>
      </c>
      <c r="Q5">
        <v>692</v>
      </c>
      <c r="R5">
        <v>63</v>
      </c>
      <c r="S5">
        <v>981</v>
      </c>
      <c r="T5">
        <v>76</v>
      </c>
      <c r="U5">
        <v>141638</v>
      </c>
      <c r="V5">
        <v>2459</v>
      </c>
      <c r="W5">
        <v>3635</v>
      </c>
      <c r="X5">
        <v>2643</v>
      </c>
      <c r="Y5" s="24">
        <v>389</v>
      </c>
      <c r="Z5" s="24">
        <v>30</v>
      </c>
      <c r="AA5" s="24">
        <v>629</v>
      </c>
      <c r="AB5" s="24">
        <v>1444</v>
      </c>
      <c r="AC5" s="24">
        <v>51</v>
      </c>
      <c r="AD5" s="24"/>
      <c r="AE5" s="24"/>
    </row>
    <row r="6" spans="1:31" x14ac:dyDescent="0.25">
      <c r="A6" t="s">
        <v>106</v>
      </c>
      <c r="B6" s="24">
        <v>44687</v>
      </c>
      <c r="C6" s="24">
        <v>2509</v>
      </c>
      <c r="D6">
        <v>1255</v>
      </c>
      <c r="E6">
        <v>828</v>
      </c>
      <c r="F6">
        <v>315</v>
      </c>
      <c r="G6">
        <v>312</v>
      </c>
      <c r="H6">
        <v>173</v>
      </c>
      <c r="I6">
        <v>1431</v>
      </c>
      <c r="J6">
        <v>1287</v>
      </c>
      <c r="K6">
        <v>975</v>
      </c>
      <c r="L6">
        <v>383</v>
      </c>
      <c r="M6">
        <v>333</v>
      </c>
      <c r="N6">
        <v>194</v>
      </c>
      <c r="O6">
        <v>274923</v>
      </c>
      <c r="P6">
        <v>188255</v>
      </c>
      <c r="Q6">
        <v>748</v>
      </c>
      <c r="R6">
        <v>140</v>
      </c>
      <c r="S6">
        <v>910</v>
      </c>
      <c r="T6">
        <v>185</v>
      </c>
      <c r="U6">
        <v>174701</v>
      </c>
      <c r="V6">
        <v>2996</v>
      </c>
      <c r="W6">
        <v>4604</v>
      </c>
      <c r="X6">
        <v>3220</v>
      </c>
      <c r="Y6" s="24">
        <v>494</v>
      </c>
      <c r="Z6" s="24">
        <v>76</v>
      </c>
      <c r="AA6" s="24">
        <v>650</v>
      </c>
      <c r="AB6" s="24">
        <v>2154</v>
      </c>
      <c r="AC6" s="24">
        <v>139</v>
      </c>
      <c r="AD6" s="24"/>
      <c r="AE6" s="24"/>
    </row>
    <row r="7" spans="1:31" x14ac:dyDescent="0.25">
      <c r="A7" t="s">
        <v>110</v>
      </c>
      <c r="B7" s="24">
        <v>44687</v>
      </c>
      <c r="C7" s="24">
        <v>1996</v>
      </c>
      <c r="D7">
        <v>1053</v>
      </c>
      <c r="E7">
        <v>807</v>
      </c>
      <c r="F7">
        <v>55</v>
      </c>
      <c r="G7">
        <v>54</v>
      </c>
      <c r="H7">
        <v>24</v>
      </c>
      <c r="I7">
        <v>1229</v>
      </c>
      <c r="J7">
        <v>1096</v>
      </c>
      <c r="K7">
        <v>994</v>
      </c>
      <c r="L7">
        <v>175</v>
      </c>
      <c r="M7">
        <v>134</v>
      </c>
      <c r="N7">
        <v>87</v>
      </c>
      <c r="O7">
        <v>227751</v>
      </c>
      <c r="P7">
        <v>190624</v>
      </c>
      <c r="Q7">
        <v>755</v>
      </c>
      <c r="R7">
        <v>21</v>
      </c>
      <c r="S7">
        <v>961</v>
      </c>
      <c r="T7">
        <v>82</v>
      </c>
      <c r="U7">
        <v>179782</v>
      </c>
      <c r="V7">
        <v>1443</v>
      </c>
      <c r="W7">
        <v>1899</v>
      </c>
      <c r="X7">
        <v>1537</v>
      </c>
      <c r="Y7" s="24">
        <v>521</v>
      </c>
      <c r="Z7" s="24">
        <v>16</v>
      </c>
      <c r="AA7" s="24">
        <v>821</v>
      </c>
      <c r="AB7" s="24">
        <v>1161</v>
      </c>
      <c r="AC7" s="24">
        <v>58</v>
      </c>
      <c r="AD7" s="24"/>
      <c r="AE7" s="24"/>
    </row>
    <row r="8" spans="1:31" x14ac:dyDescent="0.25">
      <c r="A8" t="s">
        <v>109</v>
      </c>
      <c r="B8" s="24">
        <v>44687</v>
      </c>
      <c r="C8" s="24">
        <v>1760</v>
      </c>
      <c r="D8">
        <v>786</v>
      </c>
      <c r="E8">
        <v>540</v>
      </c>
      <c r="F8">
        <v>81</v>
      </c>
      <c r="G8">
        <v>83</v>
      </c>
      <c r="H8">
        <v>48</v>
      </c>
      <c r="I8">
        <v>1047</v>
      </c>
      <c r="J8">
        <v>916</v>
      </c>
      <c r="K8">
        <v>810</v>
      </c>
      <c r="L8">
        <v>82</v>
      </c>
      <c r="M8">
        <v>57</v>
      </c>
      <c r="N8">
        <v>37</v>
      </c>
      <c r="O8">
        <v>173759</v>
      </c>
      <c r="P8">
        <v>123457</v>
      </c>
      <c r="Q8">
        <v>493</v>
      </c>
      <c r="R8">
        <v>42</v>
      </c>
      <c r="S8">
        <v>766</v>
      </c>
      <c r="T8">
        <v>32</v>
      </c>
      <c r="U8">
        <v>111929</v>
      </c>
      <c r="V8">
        <v>1421</v>
      </c>
      <c r="W8">
        <v>1963</v>
      </c>
      <c r="X8">
        <v>1519</v>
      </c>
      <c r="Y8" s="24">
        <v>303</v>
      </c>
      <c r="Z8" s="24">
        <v>20</v>
      </c>
      <c r="AA8" s="24">
        <v>590</v>
      </c>
      <c r="AB8" s="24">
        <v>987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�� 
</file>

<file path=customXml/itemProps1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2022-05-10T12:18:28Z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