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hidePivotFieldList="1"/>
  <xr:revisionPtr revIDLastSave="180" documentId="11_EA4CFF6B510910FE81F75A1B9C720AF5F5F84133" xr6:coauthVersionLast="47" xr6:coauthVersionMax="47" xr10:uidLastSave="{3B0E0ABF-1BB8-417E-97F3-AF56B5DF684B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8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8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<sst xmlns="http://schemas.openxmlformats.org/spreadsheetml/2006/main" count="151" uniqueCount="111">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</sst>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77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19.436505092592" createdVersion="7" refreshedVersion="8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6-01T00:00:00" maxDate="2022-06-02T00:00:00"/>
    </cacheField>
    <cacheField name="Currently Registered Patients Aged 16+" numFmtId="0">
      <sharedItems containsSemiMixedTypes="0" containsString="0" containsNumber="1" containsInteger="1" minValue="1095" maxValue="3638"/>
    </cacheField>
    <cacheField name="A1) All patients who have received any COVID-19 vaccination dose" numFmtId="0">
      <sharedItems containsSemiMixedTypes="0" containsString="0" containsNumber="1" containsInteger="1" minValue="571" maxValue="1953"/>
    </cacheField>
    <cacheField name="A2) All patients who have received a second COVID-19 vaccination dose" numFmtId="0">
      <sharedItems containsSemiMixedTypes="0" containsString="0" containsNumber="1" containsInteger="1" minValue="423" maxValue="1710"/>
    </cacheField>
    <cacheField name="A3) All patients who have received a Booster Covid19 vaccination" numFmtId="0">
      <sharedItems containsSemiMixedTypes="0" containsString="0" containsNumber="1" containsInteger="1" minValue="203" maxValue="955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19.43650520833" createdVersion="7" refreshedVersion="8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713" maxValue="44713"/>
    </cacheField>
    <cacheField name="Autism" numFmtId="0">
      <sharedItems containsSemiMixedTypes="0" containsString="0" containsNumber="1" containsInteger="1" minValue="1792" maxValue="3056"/>
    </cacheField>
    <cacheField name="Autism - Cohorts 01-09" numFmtId="0">
      <sharedItems containsSemiMixedTypes="0" containsString="0" containsNumber="1" containsInteger="1" minValue="797" maxValue="1314"/>
    </cacheField>
    <cacheField name="Autism - Cohorts 01-09 Vaccinated" numFmtId="0">
      <sharedItems containsSemiMixedTypes="0" containsString="0" containsNumber="1" containsInteger="1" minValue="548" maxValue="858"/>
    </cacheField>
    <cacheField name="Homeless" numFmtId="0">
      <sharedItems containsSemiMixedTypes="0" containsString="0" containsNumber="1" containsInteger="1" minValue="57" maxValue="362"/>
    </cacheField>
    <cacheField name="Homeless - Cohorts 01-10" numFmtId="0">
      <sharedItems containsSemiMixedTypes="0" containsString="0" containsNumber="1" containsInteger="1" minValue="56" maxValue="362"/>
    </cacheField>
    <cacheField name="Homeless - Cohorts 01-10 Vaccinated" numFmtId="0">
      <sharedItems containsSemiMixedTypes="0" containsString="0" containsNumber="1" containsInteger="1" minValue="24" maxValue="239"/>
    </cacheField>
    <cacheField name="Learning Disabilities" numFmtId="0">
      <sharedItems containsSemiMixedTypes="0" containsString="0" containsNumber="1" containsInteger="1" minValue="1052" maxValue="1828"/>
    </cacheField>
    <cacheField name="LD - Cohorts 01-10" numFmtId="0">
      <sharedItems containsSemiMixedTypes="0" containsString="0" containsNumber="1" containsInteger="1" minValue="922" maxValue="1508"/>
    </cacheField>
    <cacheField name="LD - Cohorts 01-10 Vaccinated" numFmtId="0">
      <sharedItems containsSemiMixedTypes="0" containsString="0" containsNumber="1" containsInteger="1" minValue="816" maxValue="1268"/>
    </cacheField>
    <cacheField name="Traveller Ethnicity" numFmtId="0">
      <sharedItems containsSemiMixedTypes="0" containsString="0" containsNumber="1" containsInteger="1" minValue="83" maxValue="1280"/>
    </cacheField>
    <cacheField name="Traveller Ethnicity - Cohorts 01-10" numFmtId="0">
      <sharedItems containsSemiMixedTypes="0" containsString="0" containsNumber="1" containsInteger="1" minValue="58" maxValue="1257"/>
    </cacheField>
    <cacheField name="Traveller Ethnicity - Cohorts 01-10 Vaccinated" numFmtId="0">
      <sharedItems containsSemiMixedTypes="0" containsString="0" containsNumber="1" containsInteger="1" minValue="37" maxValue="919"/>
    </cacheField>
    <cacheField name="Currently Registered Patients Aged 16+" numFmtId="0">
      <sharedItems containsSemiMixedTypes="0" containsString="0" containsNumber="1" containsInteger="1" minValue="174094" maxValue="361615"/>
    </cacheField>
    <cacheField name="A1) All patients who have received any COVID-19 vaccination dose" numFmtId="0">
      <sharedItems containsSemiMixedTypes="0" containsString="0" containsNumber="1" containsInteger="1" minValue="123866" maxValue="245359"/>
    </cacheField>
    <cacheField name="Autism 2nd Vaccine" numFmtId="0">
      <sharedItems containsSemiMixedTypes="0" containsString="0" containsNumber="1" containsInteger="1" minValue="500" maxValue="771"/>
    </cacheField>
    <cacheField name="Homeless 2nd Vaccine" numFmtId="0">
      <sharedItems containsSemiMixedTypes="0" containsString="0" containsNumber="1" containsInteger="1" minValue="21" maxValue="203"/>
    </cacheField>
    <cacheField name="LD 2nd Vaccine" numFmtId="0">
      <sharedItems containsSemiMixedTypes="0" containsString="0" containsNumber="1" containsInteger="1" minValue="771" maxValue="1187"/>
    </cacheField>
    <cacheField name="Traveller Ethnicity 2nd Vaccine" numFmtId="0">
      <sharedItems containsSemiMixedTypes="0" containsString="0" containsNumber="1" containsInteger="1" minValue="32" maxValue="300"/>
    </cacheField>
    <cacheField name="A2) All patients who have received a second COVID-19 vaccination dose" numFmtId="0">
      <sharedItems containsSemiMixedTypes="0" containsString="0" containsNumber="1" containsInteger="1" minValue="112343" maxValue="222388"/>
    </cacheField>
    <cacheField name="SMI 2nd Vaccine" numFmtId="0">
      <sharedItems containsSemiMixedTypes="0" containsString="0" containsNumber="1" containsInteger="1" minValue="1426" maxValue="3407"/>
    </cacheField>
    <cacheField name="SMI eligible for a Covid vaccine aged 18+" numFmtId="0">
      <sharedItems containsSemiMixedTypes="0" containsString="0" containsNumber="1" containsInteger="1" minValue="1907" maxValue="4792"/>
    </cacheField>
    <cacheField name="SMI Vaccinated" numFmtId="0">
      <sharedItems containsSemiMixedTypes="0" containsString="0" containsNumber="1" containsInteger="1" minValue="1527" maxValue="3685"/>
    </cacheField>
    <cacheField name="Autism Booster" numFmtId="0">
      <sharedItems containsSemiMixedTypes="0" containsString="0" containsNumber="1" containsInteger="1" minValue="308" maxValue="531"/>
    </cacheField>
    <cacheField name="Homeless Booster" numFmtId="0">
      <sharedItems containsSemiMixedTypes="0" containsString="0" containsNumber="1" containsInteger="1" minValue="14" maxValue="103"/>
    </cacheField>
    <cacheField name="LD Booster" numFmtId="0">
      <sharedItems containsSemiMixedTypes="0" containsString="0" containsNumber="1" containsInteger="1" minValue="595" maxValue="951"/>
    </cacheField>
    <cacheField name="SMI Booster" numFmtId="0">
      <sharedItems containsSemiMixedTypes="0" containsString="0" containsNumber="1" containsInteger="1" minValue="991" maxValue="2271"/>
    </cacheField>
    <cacheField name="Traveller Ethinicity Booster" numFmtId="0">
      <sharedItems containsSemiMixedTypes="0" containsString="0" containsNumber="1" containsInteger="1" minValue="20" maxValue="220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6-01T00:00:00"/>
    <n v="1095"/>
    <n v="571"/>
    <n v="423"/>
    <n v="203"/>
  </r>
  <r>
    <x v="1"/>
    <d v="2022-06-01T00:00:00"/>
    <n v="3638"/>
    <n v="1953"/>
    <n v="1710"/>
    <n v="955"/>
  </r>
  <r>
    <x v="2"/>
    <d v="2022-06-01T00:00:00"/>
    <n v="1291"/>
    <n v="629"/>
    <n v="481"/>
    <n v="23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713"/>
    <n v="3056"/>
    <n v="1203"/>
    <n v="858"/>
    <n v="306"/>
    <n v="303"/>
    <n v="169"/>
    <n v="1828"/>
    <n v="1508"/>
    <n v="1268"/>
    <n v="207"/>
    <n v="196"/>
    <n v="153"/>
    <n v="361615"/>
    <n v="245359"/>
    <n v="771"/>
    <n v="135"/>
    <n v="1187"/>
    <n v="145"/>
    <n v="222388"/>
    <n v="3091"/>
    <n v="4534"/>
    <n v="3313"/>
    <n v="524"/>
    <n v="79"/>
    <n v="951"/>
    <n v="2143"/>
    <n v="97"/>
  </r>
  <r>
    <x v="1"/>
    <n v="44713"/>
    <n v="2374"/>
    <n v="1116"/>
    <n v="837"/>
    <n v="362"/>
    <n v="362"/>
    <n v="239"/>
    <n v="1582"/>
    <n v="1389"/>
    <n v="1158"/>
    <n v="494"/>
    <n v="476"/>
    <n v="316"/>
    <n v="316411"/>
    <n v="226187"/>
    <n v="767"/>
    <n v="203"/>
    <n v="1095"/>
    <n v="300"/>
    <n v="206321"/>
    <n v="3407"/>
    <n v="4792"/>
    <n v="3685"/>
    <n v="469"/>
    <n v="103"/>
    <n v="739"/>
    <n v="2271"/>
    <n v="220"/>
  </r>
  <r>
    <x v="2"/>
    <n v="44713"/>
    <n v="2057"/>
    <n v="1165"/>
    <n v="826"/>
    <n v="60"/>
    <n v="87"/>
    <n v="30"/>
    <n v="1550"/>
    <n v="1397"/>
    <n v="1206"/>
    <n v="1280"/>
    <n v="1257"/>
    <n v="919"/>
    <n v="240036"/>
    <n v="187079"/>
    <n v="764"/>
    <n v="22"/>
    <n v="1161"/>
    <n v="87"/>
    <n v="173329"/>
    <n v="2258"/>
    <n v="3011"/>
    <n v="2388"/>
    <n v="498"/>
    <n v="14"/>
    <n v="833"/>
    <n v="1454"/>
    <n v="67"/>
  </r>
  <r>
    <x v="3"/>
    <n v="44713"/>
    <n v="2329"/>
    <n v="1314"/>
    <n v="774"/>
    <n v="137"/>
    <n v="137"/>
    <n v="67"/>
    <n v="1450"/>
    <n v="1278"/>
    <n v="1027"/>
    <n v="103"/>
    <n v="99"/>
    <n v="78"/>
    <n v="218164"/>
    <n v="152580"/>
    <n v="702"/>
    <n v="59"/>
    <n v="984"/>
    <n v="77"/>
    <n v="142200"/>
    <n v="2472"/>
    <n v="3652"/>
    <n v="2660"/>
    <n v="400"/>
    <n v="34"/>
    <n v="635"/>
    <n v="1460"/>
    <n v="52"/>
  </r>
  <r>
    <x v="4"/>
    <n v="44713"/>
    <n v="2527"/>
    <n v="1271"/>
    <n v="839"/>
    <n v="307"/>
    <n v="306"/>
    <n v="167"/>
    <n v="1430"/>
    <n v="1285"/>
    <n v="975"/>
    <n v="385"/>
    <n v="336"/>
    <n v="195"/>
    <n v="275951"/>
    <n v="189228"/>
    <n v="758"/>
    <n v="134"/>
    <n v="912"/>
    <n v="187"/>
    <n v="175543"/>
    <n v="3016"/>
    <n v="4627"/>
    <n v="3234"/>
    <n v="507"/>
    <n v="75"/>
    <n v="654"/>
    <n v="2168"/>
    <n v="139"/>
  </r>
  <r>
    <x v="5"/>
    <n v="44713"/>
    <n v="2020"/>
    <n v="1061"/>
    <n v="815"/>
    <n v="57"/>
    <n v="56"/>
    <n v="24"/>
    <n v="1232"/>
    <n v="1100"/>
    <n v="1000"/>
    <n v="180"/>
    <n v="138"/>
    <n v="88"/>
    <n v="228004"/>
    <n v="191064"/>
    <n v="761"/>
    <n v="21"/>
    <n v="966"/>
    <n v="83"/>
    <n v="180391"/>
    <n v="1452"/>
    <n v="1907"/>
    <n v="1547"/>
    <n v="531"/>
    <n v="15"/>
    <n v="825"/>
    <n v="1180"/>
    <n v="59"/>
  </r>
  <r>
    <x v="6"/>
    <n v="44713"/>
    <n v="1792"/>
    <n v="797"/>
    <n v="548"/>
    <n v="71"/>
    <n v="73"/>
    <n v="45"/>
    <n v="1052"/>
    <n v="922"/>
    <n v="816"/>
    <n v="83"/>
    <n v="58"/>
    <n v="37"/>
    <n v="174094"/>
    <n v="123866"/>
    <n v="500"/>
    <n v="37"/>
    <n v="771"/>
    <n v="32"/>
    <n v="112343"/>
    <n v="1426"/>
    <n v="1974"/>
    <n v="1527"/>
    <n v="308"/>
    <n v="19"/>
    <n v="595"/>
    <n v="991"/>
    <n v="2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7" applyNumberFormats="0" applyBorderFormats="0" applyFontFormats="0" applyPatternFormats="0" applyAlignmentFormats="0" applyWidthHeightFormats="1" dataCaption="Values" errorCaption="0" showError="1" missingCaption="0" updatedVersion="8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6">
      <pivotArea field="0" type="button" dataOnly="0" labelOnly="1" outline="0" axis="axisRow" fieldPosition="0"/>
    </format>
    <format dxfId="7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4">
      <pivotArea field="0" type="button" dataOnly="0" labelOnly="1" outline="0" axis="axisRow" fieldPosition="0"/>
    </format>
    <format dxfId="7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2">
      <pivotArea field="0" type="button" dataOnly="0" labelOnly="1" outline="0" axis="axisRow" fieldPosition="0"/>
    </format>
    <format dxfId="7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0">
      <pivotArea outline="0" collapsedLevelsAreSubtotals="1" fieldPosition="0"/>
    </format>
    <format dxfId="69">
      <pivotArea outline="0" collapsedLevelsAreSubtotals="1" fieldPosition="0"/>
    </format>
    <format dxfId="68">
      <pivotArea outline="0" collapsedLevelsAreSubtotals="1" fieldPosition="0"/>
    </format>
    <format dxfId="6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6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65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6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54">
      <pivotArea outline="0" fieldPosition="0">
        <references count="1">
          <reference field="4294967294" count="1">
            <x v="6"/>
          </reference>
        </references>
      </pivotArea>
    </format>
    <format dxfId="53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1">
      <pivotArea outline="0" fieldPosition="0">
        <references count="1">
          <reference field="4294967294" count="1">
            <x v="13"/>
          </reference>
        </references>
      </pivotArea>
    </format>
    <format dxfId="50">
      <pivotArea outline="0" fieldPosition="0">
        <references count="1">
          <reference field="4294967294" count="1">
            <x v="20"/>
          </reference>
        </references>
      </pivotArea>
    </format>
    <format dxfId="49">
      <pivotArea outline="0" fieldPosition="0">
        <references count="1">
          <reference field="4294967294" count="1">
            <x v="27"/>
          </reference>
        </references>
      </pivotArea>
    </format>
    <format dxfId="48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4" applyNumberFormats="0" applyBorderFormats="0" applyFontFormats="0" applyPatternFormats="0" applyAlignmentFormats="0" applyWidthHeightFormats="1" dataCaption="Values" updatedVersion="8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4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4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43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B3E25167-747E-4070-99DB-BEEDF8B5190C}" uniqueName="59" name="Locality" queryTableFieldId="1"/>
    <tableColumn id="60" xr3:uid="{731FDD14-1285-4AD8-B88E-152F1378DAD3}" uniqueName="60" name="Rel_D" queryTableFieldId="2" dataDxfId="6"/>
    <tableColumn id="61" xr3:uid="{8E19171E-BD5D-47EE-99D8-352048FA40DB}" uniqueName="61" name="Autism" queryTableFieldId="3" dataDxfId="5"/>
    <tableColumn id="62" xr3:uid="{4CDF2610-55E5-4B20-AF7C-E9CDBD2D1721}" uniqueName="62" name="Autism - Cohorts 01-09" queryTableFieldId="4"/>
    <tableColumn id="63" xr3:uid="{DBBDD026-B4D6-4A03-8F1E-FF1EE3BB41D8}" uniqueName="63" name="Autism - Cohorts 01-09 Vaccinated" queryTableFieldId="5"/>
    <tableColumn id="64" xr3:uid="{61E9C6CA-8AE9-48E7-821A-A835BED1BC75}" uniqueName="64" name="Homeless" queryTableFieldId="6"/>
    <tableColumn id="65" xr3:uid="{B5854F72-3966-4411-95BD-D2CCC2B58D08}" uniqueName="65" name="Homeless - Cohorts 01-10" queryTableFieldId="7"/>
    <tableColumn id="66" xr3:uid="{54977C3D-C3CC-4781-818B-9AE0EB47F83C}" uniqueName="66" name="Homeless - Cohorts 01-10 Vaccinated" queryTableFieldId="8"/>
    <tableColumn id="67" xr3:uid="{1C239EA3-B595-4588-8DF6-EDE4918F95D2}" uniqueName="67" name="Learning Disabilities" queryTableFieldId="9"/>
    <tableColumn id="68" xr3:uid="{15C621A5-7366-4F6A-9110-3627D6C3126F}" uniqueName="68" name="LD - Cohorts 01-10" queryTableFieldId="10"/>
    <tableColumn id="69" xr3:uid="{088520F0-C555-4433-AECD-5A2BD552CCFF}" uniqueName="69" name="LD - Cohorts 01-10 Vaccinated" queryTableFieldId="11"/>
    <tableColumn id="70" xr3:uid="{E3AF0FC8-8DBF-4E1F-B5DA-5B9D1DF36FE9}" uniqueName="70" name="Traveller Ethnicity" queryTableFieldId="12"/>
    <tableColumn id="71" xr3:uid="{55FCB221-082C-4C28-8F69-B34E61E40BC6}" uniqueName="71" name="Traveller Ethnicity - Cohorts 01-10" queryTableFieldId="13"/>
    <tableColumn id="72" xr3:uid="{9ADC1339-D41E-43F2-97EC-13CB688152AE}" uniqueName="72" name="Traveller Ethnicity - Cohorts 01-10 Vaccinated" queryTableFieldId="14"/>
    <tableColumn id="73" xr3:uid="{9F639F65-E56A-4652-904B-C33D50BD4B9D}" uniqueName="73" name="Currently Registered Patients Aged 16+" queryTableFieldId="15"/>
    <tableColumn id="74" xr3:uid="{8825220C-1817-4DFD-8AD7-150289E9A7D5}" uniqueName="74" name="A1) All patients who have received any COVID-19 vaccination dose" queryTableFieldId="16"/>
    <tableColumn id="75" xr3:uid="{FB2D32AA-3FEA-4CE0-A149-4A16236A8CFA}" uniqueName="75" name="Autism 2nd Vaccine" queryTableFieldId="17"/>
    <tableColumn id="76" xr3:uid="{E96AC455-0537-4BB4-906D-DCBE31BBF2A9}" uniqueName="76" name="Homeless 2nd Vaccine" queryTableFieldId="18"/>
    <tableColumn id="77" xr3:uid="{756BA6AC-B8B6-4D07-83E8-FC43DE7A0855}" uniqueName="77" name="LD 2nd Vaccine" queryTableFieldId="19"/>
    <tableColumn id="78" xr3:uid="{F9D71CB1-FCF5-4351-81A6-1C2DD0B37561}" uniqueName="78" name="Traveller Ethnicity 2nd Vaccine" queryTableFieldId="20"/>
    <tableColumn id="79" xr3:uid="{01C1BC33-8D23-4F28-813B-67B87597A464}" uniqueName="79" name="A2) All patients who have received a second COVID-19 vaccination dose" queryTableFieldId="21"/>
    <tableColumn id="80" xr3:uid="{22EF9D5D-B923-49C4-BD91-5B776CE4628D}" uniqueName="80" name="SMI 2nd Vaccine" queryTableFieldId="22"/>
    <tableColumn id="81" xr3:uid="{E9F79A43-7537-4F1A-8454-4E00518F62E1}" uniqueName="81" name="SMI eligible for a Covid vaccine aged 18+" queryTableFieldId="23"/>
    <tableColumn id="82" xr3:uid="{14F4AF3A-7FCE-4636-BFE2-3947C92C78CB}" uniqueName="82" name="SMI Vaccinated" queryTableFieldId="24"/>
    <tableColumn id="83" xr3:uid="{833B1179-38D7-4F8D-84D7-8EA8896DE0A7}" uniqueName="83" name="Autism Booster" queryTableFieldId="25" dataDxfId="4"/>
    <tableColumn id="84" xr3:uid="{B7750583-2435-45F5-8C59-DC09A0739118}" uniqueName="84" name="Homeless Booster" queryTableFieldId="26" dataDxfId="3"/>
    <tableColumn id="85" xr3:uid="{5E25040D-35C6-40AA-96E5-DCDF3435C4AC}" uniqueName="85" name="LD Booster" queryTableFieldId="27" dataDxfId="2"/>
    <tableColumn id="86" xr3:uid="{5986D5AD-4940-4436-8A32-A4FDDF222430}" uniqueName="86" name="SMI Booster" queryTableFieldId="28" dataDxfId="1"/>
    <tableColumn id="87" xr3:uid="{A1A1C1EE-50F2-4B3B-B002-19A204AF78BE}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E12" sqref="E12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3" customWidth="1"/>
    <col min="11" max="11" width="6.7109375" customWidth="1"/>
    <col min="12" max="12" width="12.425781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44713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1271</v>
      </c>
      <c r="C8" s="23">
        <v>839</v>
      </c>
      <c r="D8" s="21">
        <v>0.6601101494885917</v>
      </c>
      <c r="E8" s="23">
        <v>758</v>
      </c>
      <c r="F8" s="21">
        <v>0.59638080251770265</v>
      </c>
      <c r="G8" s="23">
        <v>507</v>
      </c>
      <c r="H8" s="21">
        <v>0.39889850511408342</v>
      </c>
      <c r="I8" s="23">
        <v>306</v>
      </c>
      <c r="J8" s="23">
        <v>167</v>
      </c>
      <c r="K8" s="21">
        <v>0.54575163398692805</v>
      </c>
      <c r="L8" s="23">
        <v>134</v>
      </c>
      <c r="M8" s="21">
        <v>0.43790849673202614</v>
      </c>
      <c r="N8" s="23">
        <v>75</v>
      </c>
      <c r="O8" s="21">
        <v>0.24509803921568626</v>
      </c>
      <c r="P8" s="23">
        <v>1285</v>
      </c>
      <c r="Q8" s="23">
        <v>975</v>
      </c>
      <c r="R8" s="21">
        <v>0.75875486381322954</v>
      </c>
      <c r="S8" s="23">
        <v>912</v>
      </c>
      <c r="T8" s="21">
        <v>0.709727626459144</v>
      </c>
      <c r="U8" s="23">
        <v>654</v>
      </c>
      <c r="V8" s="21">
        <v>0.50894941634241242</v>
      </c>
      <c r="W8" s="23">
        <v>336</v>
      </c>
      <c r="X8" s="23">
        <v>195</v>
      </c>
      <c r="Y8" s="21">
        <v>0.5803571428571429</v>
      </c>
      <c r="Z8" s="23">
        <v>187</v>
      </c>
      <c r="AA8" s="21">
        <v>0.55654761904761907</v>
      </c>
      <c r="AB8" s="23">
        <v>139</v>
      </c>
      <c r="AC8" s="21">
        <v>0.41369047619047616</v>
      </c>
      <c r="AD8" s="23">
        <v>4627</v>
      </c>
      <c r="AE8" s="23">
        <v>3234</v>
      </c>
      <c r="AF8" s="21">
        <v>0.69894099848714064</v>
      </c>
      <c r="AG8" s="23">
        <v>3016</v>
      </c>
      <c r="AH8" s="21">
        <v>0.65182623730278799</v>
      </c>
      <c r="AI8" s="23">
        <v>2168</v>
      </c>
      <c r="AJ8" s="21">
        <v>0.46855413875081048</v>
      </c>
    </row>
    <row r="9" spans="1:36" x14ac:dyDescent="0.25">
      <c r="A9" s="1" t="s">
        <v>110</v>
      </c>
      <c r="B9" s="23">
        <v>1061</v>
      </c>
      <c r="C9" s="23">
        <v>815</v>
      </c>
      <c r="D9" s="21">
        <v>0.76814326107445807</v>
      </c>
      <c r="E9" s="23">
        <v>761</v>
      </c>
      <c r="F9" s="21">
        <v>0.71724787935909518</v>
      </c>
      <c r="G9" s="23">
        <v>531</v>
      </c>
      <c r="H9" s="21">
        <v>0.50047125353440147</v>
      </c>
      <c r="I9" s="23">
        <v>56</v>
      </c>
      <c r="J9" s="23">
        <v>24</v>
      </c>
      <c r="K9" s="21">
        <v>0.42857142857142855</v>
      </c>
      <c r="L9" s="23">
        <v>21</v>
      </c>
      <c r="M9" s="21">
        <v>0.375</v>
      </c>
      <c r="N9" s="23">
        <v>15</v>
      </c>
      <c r="O9" s="21">
        <v>0.26785714285714285</v>
      </c>
      <c r="P9" s="23">
        <v>1100</v>
      </c>
      <c r="Q9" s="23">
        <v>1000</v>
      </c>
      <c r="R9" s="21">
        <v>0.90909090909090906</v>
      </c>
      <c r="S9" s="23">
        <v>966</v>
      </c>
      <c r="T9" s="21">
        <v>0.87818181818181817</v>
      </c>
      <c r="U9" s="23">
        <v>825</v>
      </c>
      <c r="V9" s="21">
        <v>0.75</v>
      </c>
      <c r="W9" s="23">
        <v>138</v>
      </c>
      <c r="X9" s="23">
        <v>88</v>
      </c>
      <c r="Y9" s="21">
        <v>0.6376811594202898</v>
      </c>
      <c r="Z9" s="23">
        <v>83</v>
      </c>
      <c r="AA9" s="21">
        <v>0.60144927536231885</v>
      </c>
      <c r="AB9" s="23">
        <v>59</v>
      </c>
      <c r="AC9" s="21">
        <v>0.42753623188405798</v>
      </c>
      <c r="AD9" s="23">
        <v>1907</v>
      </c>
      <c r="AE9" s="23">
        <v>1547</v>
      </c>
      <c r="AF9" s="21">
        <v>0.81122181436811747</v>
      </c>
      <c r="AG9" s="23">
        <v>1452</v>
      </c>
      <c r="AH9" s="21">
        <v>0.76140534871525956</v>
      </c>
      <c r="AI9" s="23">
        <v>1180</v>
      </c>
      <c r="AJ9" s="21">
        <v>0.61877294179339282</v>
      </c>
    </row>
    <row r="10" spans="1:36" x14ac:dyDescent="0.25">
      <c r="A10" s="1" t="s">
        <v>107</v>
      </c>
      <c r="B10" s="23">
        <v>1203</v>
      </c>
      <c r="C10" s="23">
        <v>858</v>
      </c>
      <c r="D10" s="21">
        <v>0.71321695760598502</v>
      </c>
      <c r="E10" s="23">
        <v>771</v>
      </c>
      <c r="F10" s="21">
        <v>0.64089775561097262</v>
      </c>
      <c r="G10" s="23">
        <v>524</v>
      </c>
      <c r="H10" s="21">
        <v>0.43557772236076475</v>
      </c>
      <c r="I10" s="23">
        <v>303</v>
      </c>
      <c r="J10" s="23">
        <v>169</v>
      </c>
      <c r="K10" s="21">
        <v>0.55775577557755773</v>
      </c>
      <c r="L10" s="23">
        <v>135</v>
      </c>
      <c r="M10" s="21">
        <v>0.44554455445544555</v>
      </c>
      <c r="N10" s="23">
        <v>79</v>
      </c>
      <c r="O10" s="21">
        <v>0.26072607260726072</v>
      </c>
      <c r="P10" s="23">
        <v>1508</v>
      </c>
      <c r="Q10" s="23">
        <v>1268</v>
      </c>
      <c r="R10" s="21">
        <v>0.84084880636604775</v>
      </c>
      <c r="S10" s="23">
        <v>1187</v>
      </c>
      <c r="T10" s="21">
        <v>0.78713527851458887</v>
      </c>
      <c r="U10" s="23">
        <v>951</v>
      </c>
      <c r="V10" s="21">
        <v>0.63063660477453576</v>
      </c>
      <c r="W10" s="23">
        <v>196</v>
      </c>
      <c r="X10" s="23">
        <v>153</v>
      </c>
      <c r="Y10" s="21">
        <v>0.78061224489795922</v>
      </c>
      <c r="Z10" s="23">
        <v>145</v>
      </c>
      <c r="AA10" s="21">
        <v>0.73979591836734693</v>
      </c>
      <c r="AB10" s="23">
        <v>97</v>
      </c>
      <c r="AC10" s="21">
        <v>0.49489795918367346</v>
      </c>
      <c r="AD10" s="23">
        <v>4534</v>
      </c>
      <c r="AE10" s="23">
        <v>3313</v>
      </c>
      <c r="AF10" s="21">
        <v>0.73070136744596381</v>
      </c>
      <c r="AG10" s="23">
        <v>3091</v>
      </c>
      <c r="AH10" s="21">
        <v>0.68173797970886629</v>
      </c>
      <c r="AI10" s="23">
        <v>2143</v>
      </c>
      <c r="AJ10" s="21">
        <v>0.47265108072342304</v>
      </c>
    </row>
    <row r="11" spans="1:36" x14ac:dyDescent="0.25">
      <c r="A11" s="1" t="s">
        <v>108</v>
      </c>
      <c r="B11" s="23">
        <v>1165</v>
      </c>
      <c r="C11" s="23">
        <v>826</v>
      </c>
      <c r="D11" s="21">
        <v>0.70901287553648074</v>
      </c>
      <c r="E11" s="23">
        <v>764</v>
      </c>
      <c r="F11" s="21">
        <v>0.65579399141630901</v>
      </c>
      <c r="G11" s="23">
        <v>498</v>
      </c>
      <c r="H11" s="21">
        <v>0.42746781115879828</v>
      </c>
      <c r="I11" s="23">
        <v>87</v>
      </c>
      <c r="J11" s="23">
        <v>30</v>
      </c>
      <c r="K11" s="21">
        <v>0.34482758620689657</v>
      </c>
      <c r="L11" s="23">
        <v>22</v>
      </c>
      <c r="M11" s="21">
        <v>0.25287356321839083</v>
      </c>
      <c r="N11" s="23">
        <v>14</v>
      </c>
      <c r="O11" s="21">
        <v>0.16091954022988506</v>
      </c>
      <c r="P11" s="23">
        <v>1397</v>
      </c>
      <c r="Q11" s="23">
        <v>1206</v>
      </c>
      <c r="R11" s="21">
        <v>0.86327845382963497</v>
      </c>
      <c r="S11" s="23">
        <v>1161</v>
      </c>
      <c r="T11" s="21">
        <v>0.83106657122405159</v>
      </c>
      <c r="U11" s="23">
        <v>833</v>
      </c>
      <c r="V11" s="21">
        <v>0.59627773801002149</v>
      </c>
      <c r="W11" s="23">
        <v>1257</v>
      </c>
      <c r="X11" s="23">
        <v>919</v>
      </c>
      <c r="Y11" s="21">
        <v>0.73110580747812248</v>
      </c>
      <c r="Z11" s="23">
        <v>87</v>
      </c>
      <c r="AA11" s="21">
        <v>6.9212410501193311E-2</v>
      </c>
      <c r="AB11" s="23">
        <v>67</v>
      </c>
      <c r="AC11" s="21">
        <v>5.3301511535401754E-2</v>
      </c>
      <c r="AD11" s="23">
        <v>3011</v>
      </c>
      <c r="AE11" s="23">
        <v>2388</v>
      </c>
      <c r="AF11" s="21">
        <v>0.79309199601461311</v>
      </c>
      <c r="AG11" s="23">
        <v>2258</v>
      </c>
      <c r="AH11" s="21">
        <v>0.74991697110594491</v>
      </c>
      <c r="AI11" s="23">
        <v>1454</v>
      </c>
      <c r="AJ11" s="21">
        <v>0.48289604782464296</v>
      </c>
    </row>
    <row r="12" spans="1:36" x14ac:dyDescent="0.25">
      <c r="A12" s="1" t="s">
        <v>44</v>
      </c>
      <c r="B12" s="23">
        <v>1116</v>
      </c>
      <c r="C12" s="23">
        <v>837</v>
      </c>
      <c r="D12" s="21">
        <v>0.75</v>
      </c>
      <c r="E12" s="23">
        <v>767</v>
      </c>
      <c r="F12" s="21">
        <v>0.68727598566308246</v>
      </c>
      <c r="G12" s="23">
        <v>469</v>
      </c>
      <c r="H12" s="21">
        <v>0.42025089605734767</v>
      </c>
      <c r="I12" s="23">
        <v>362</v>
      </c>
      <c r="J12" s="23">
        <v>239</v>
      </c>
      <c r="K12" s="21">
        <v>0.66022099447513816</v>
      </c>
      <c r="L12" s="23">
        <v>203</v>
      </c>
      <c r="M12" s="21">
        <v>0.56077348066298338</v>
      </c>
      <c r="N12" s="23">
        <v>103</v>
      </c>
      <c r="O12" s="21">
        <v>0.28453038674033149</v>
      </c>
      <c r="P12" s="23">
        <v>1389</v>
      </c>
      <c r="Q12" s="23">
        <v>1158</v>
      </c>
      <c r="R12" s="21">
        <v>0.83369330453563717</v>
      </c>
      <c r="S12" s="23">
        <v>1095</v>
      </c>
      <c r="T12" s="21">
        <v>0.78833693304535635</v>
      </c>
      <c r="U12" s="23">
        <v>739</v>
      </c>
      <c r="V12" s="21">
        <v>0.53203743700503958</v>
      </c>
      <c r="W12" s="23">
        <v>476</v>
      </c>
      <c r="X12" s="23">
        <v>316</v>
      </c>
      <c r="Y12" s="21">
        <v>0.66386554621848737</v>
      </c>
      <c r="Z12" s="23">
        <v>300</v>
      </c>
      <c r="AA12" s="21">
        <v>0.63025210084033612</v>
      </c>
      <c r="AB12" s="23">
        <v>220</v>
      </c>
      <c r="AC12" s="21">
        <v>0.46218487394957986</v>
      </c>
      <c r="AD12" s="23">
        <v>4792</v>
      </c>
      <c r="AE12" s="23">
        <v>3685</v>
      </c>
      <c r="AF12" s="21">
        <v>0.76898998330550916</v>
      </c>
      <c r="AG12" s="23">
        <v>3407</v>
      </c>
      <c r="AH12" s="21">
        <v>0.71097662771285475</v>
      </c>
      <c r="AI12" s="23">
        <v>2271</v>
      </c>
      <c r="AJ12" s="21">
        <v>0.47391485809682804</v>
      </c>
    </row>
    <row r="13" spans="1:36" x14ac:dyDescent="0.25">
      <c r="A13" s="1" t="s">
        <v>45</v>
      </c>
      <c r="B13" s="23">
        <v>1314</v>
      </c>
      <c r="C13" s="23">
        <v>774</v>
      </c>
      <c r="D13" s="21">
        <v>0.58904109589041098</v>
      </c>
      <c r="E13" s="23">
        <v>702</v>
      </c>
      <c r="F13" s="21">
        <v>0.53424657534246578</v>
      </c>
      <c r="G13" s="23">
        <v>400</v>
      </c>
      <c r="H13" s="21">
        <v>0.30441400304414001</v>
      </c>
      <c r="I13" s="23">
        <v>137</v>
      </c>
      <c r="J13" s="23">
        <v>67</v>
      </c>
      <c r="K13" s="21">
        <v>0.48905109489051096</v>
      </c>
      <c r="L13" s="23">
        <v>59</v>
      </c>
      <c r="M13" s="21">
        <v>0.43065693430656932</v>
      </c>
      <c r="N13" s="23">
        <v>34</v>
      </c>
      <c r="O13" s="21">
        <v>0.24817518248175183</v>
      </c>
      <c r="P13" s="23">
        <v>1278</v>
      </c>
      <c r="Q13" s="23">
        <v>1027</v>
      </c>
      <c r="R13" s="21">
        <v>0.80359937402190929</v>
      </c>
      <c r="S13" s="23">
        <v>984</v>
      </c>
      <c r="T13" s="21">
        <v>0.7699530516431925</v>
      </c>
      <c r="U13" s="23">
        <v>635</v>
      </c>
      <c r="V13" s="21">
        <v>0.49687010954616589</v>
      </c>
      <c r="W13" s="23">
        <v>99</v>
      </c>
      <c r="X13" s="23">
        <v>78</v>
      </c>
      <c r="Y13" s="21">
        <v>0.78787878787878785</v>
      </c>
      <c r="Z13" s="23">
        <v>77</v>
      </c>
      <c r="AA13" s="21">
        <v>0.77777777777777779</v>
      </c>
      <c r="AB13" s="23">
        <v>52</v>
      </c>
      <c r="AC13" s="21">
        <v>0.5252525252525253</v>
      </c>
      <c r="AD13" s="23">
        <v>3652</v>
      </c>
      <c r="AE13" s="23">
        <v>2660</v>
      </c>
      <c r="AF13" s="21">
        <v>0.72836801752464408</v>
      </c>
      <c r="AG13" s="23">
        <v>2472</v>
      </c>
      <c r="AH13" s="21">
        <v>0.67688937568455643</v>
      </c>
      <c r="AI13" s="23">
        <v>1460</v>
      </c>
      <c r="AJ13" s="21">
        <v>0.39978094194961666</v>
      </c>
    </row>
    <row r="14" spans="1:36" x14ac:dyDescent="0.25">
      <c r="A14" s="1" t="s">
        <v>109</v>
      </c>
      <c r="B14" s="23">
        <v>797</v>
      </c>
      <c r="C14" s="23">
        <v>548</v>
      </c>
      <c r="D14" s="21">
        <v>0.68757841907151818</v>
      </c>
      <c r="E14" s="23">
        <v>500</v>
      </c>
      <c r="F14" s="21">
        <v>0.62735257214554585</v>
      </c>
      <c r="G14" s="23">
        <v>308</v>
      </c>
      <c r="H14" s="21">
        <v>0.38644918444165621</v>
      </c>
      <c r="I14" s="23">
        <v>73</v>
      </c>
      <c r="J14" s="23">
        <v>45</v>
      </c>
      <c r="K14" s="21">
        <v>0.61643835616438358</v>
      </c>
      <c r="L14" s="23">
        <v>37</v>
      </c>
      <c r="M14" s="21">
        <v>0.50684931506849318</v>
      </c>
      <c r="N14" s="23">
        <v>19</v>
      </c>
      <c r="O14" s="21">
        <v>0.26027397260273971</v>
      </c>
      <c r="P14" s="23">
        <v>922</v>
      </c>
      <c r="Q14" s="23">
        <v>816</v>
      </c>
      <c r="R14" s="21">
        <v>0.88503253796095449</v>
      </c>
      <c r="S14" s="23">
        <v>771</v>
      </c>
      <c r="T14" s="21">
        <v>0.83622559652928419</v>
      </c>
      <c r="U14" s="23">
        <v>595</v>
      </c>
      <c r="V14" s="21">
        <v>0.64533622559652926</v>
      </c>
      <c r="W14" s="23">
        <v>58</v>
      </c>
      <c r="X14" s="23">
        <v>37</v>
      </c>
      <c r="Y14" s="21">
        <v>0.63793103448275867</v>
      </c>
      <c r="Z14" s="23">
        <v>32</v>
      </c>
      <c r="AA14" s="21">
        <v>0.55172413793103448</v>
      </c>
      <c r="AB14" s="23">
        <v>20</v>
      </c>
      <c r="AC14" s="21">
        <v>0.34482758620689657</v>
      </c>
      <c r="AD14" s="23">
        <v>1974</v>
      </c>
      <c r="AE14" s="23">
        <v>1527</v>
      </c>
      <c r="AF14" s="21">
        <v>0.7735562310030395</v>
      </c>
      <c r="AG14" s="23">
        <v>1426</v>
      </c>
      <c r="AH14" s="21">
        <v>0.72239108409321173</v>
      </c>
      <c r="AI14" s="23">
        <v>991</v>
      </c>
      <c r="AJ14" s="21">
        <v>0.50202634245187439</v>
      </c>
    </row>
    <row r="15" spans="1:36" x14ac:dyDescent="0.25">
      <c r="A15" s="1" t="s">
        <v>46</v>
      </c>
      <c r="B15" s="23">
        <v>7927</v>
      </c>
      <c r="C15" s="23">
        <v>5497</v>
      </c>
      <c r="D15" s="21">
        <v>0.69345275640216975</v>
      </c>
      <c r="E15" s="23">
        <v>5023</v>
      </c>
      <c r="F15" s="21">
        <v>0.63365712123123497</v>
      </c>
      <c r="G15" s="23">
        <v>3237</v>
      </c>
      <c r="H15" s="21">
        <v>0.40835120474328246</v>
      </c>
      <c r="I15" s="23">
        <v>1324</v>
      </c>
      <c r="J15" s="23">
        <v>741</v>
      </c>
      <c r="K15" s="21">
        <v>0.55966767371601212</v>
      </c>
      <c r="L15" s="23">
        <v>611</v>
      </c>
      <c r="M15" s="21">
        <v>0.46148036253776437</v>
      </c>
      <c r="N15" s="23">
        <v>339</v>
      </c>
      <c r="O15" s="21">
        <v>0.25604229607250756</v>
      </c>
      <c r="P15" s="23">
        <v>8879</v>
      </c>
      <c r="Q15" s="23">
        <v>7450</v>
      </c>
      <c r="R15" s="21">
        <v>0.83905845252843791</v>
      </c>
      <c r="S15" s="23">
        <v>7076</v>
      </c>
      <c r="T15" s="21">
        <v>0.79693659195855393</v>
      </c>
      <c r="U15" s="23">
        <v>5232</v>
      </c>
      <c r="V15" s="21">
        <v>0.58925554679581038</v>
      </c>
      <c r="W15" s="23">
        <v>2560</v>
      </c>
      <c r="X15" s="23">
        <v>1786</v>
      </c>
      <c r="Y15" s="21">
        <v>0.69765624999999998</v>
      </c>
      <c r="Z15" s="23">
        <v>911</v>
      </c>
      <c r="AA15" s="21">
        <v>0.35585937499999998</v>
      </c>
      <c r="AB15" s="23">
        <v>654</v>
      </c>
      <c r="AC15" s="21">
        <v>0.25546875000000002</v>
      </c>
      <c r="AD15" s="23">
        <v>24497</v>
      </c>
      <c r="AE15" s="23">
        <v>18354</v>
      </c>
      <c r="AF15" s="21">
        <v>0.749234600155121</v>
      </c>
      <c r="AG15" s="23">
        <v>17122</v>
      </c>
      <c r="AH15" s="21">
        <v>0.69894272768094057</v>
      </c>
      <c r="AI15" s="23">
        <v>11667</v>
      </c>
      <c r="AJ15" s="21">
        <v>0.47626239947748705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44713</v>
      </c>
      <c r="C2">
        <v>1095</v>
      </c>
      <c r="D2">
        <v>571</v>
      </c>
      <c r="E2">
        <v>423</v>
      </c>
      <c r="F2">
        <v>203</v>
      </c>
    </row>
    <row r="3" spans="1:6" x14ac:dyDescent="0.25">
      <c r="A3" s="24" t="s">
        <v>51</v>
      </c>
      <c r="B3" s="22">
        <v>44713</v>
      </c>
      <c r="C3">
        <v>3638</v>
      </c>
      <c r="D3">
        <v>1953</v>
      </c>
      <c r="E3">
        <v>1710</v>
      </c>
      <c r="F3">
        <v>955</v>
      </c>
    </row>
    <row r="4" spans="1:6" x14ac:dyDescent="0.25">
      <c r="A4" s="24" t="s">
        <v>52</v>
      </c>
      <c r="B4" s="22">
        <v>44713</v>
      </c>
      <c r="C4">
        <v>1291</v>
      </c>
      <c r="D4">
        <v>629</v>
      </c>
      <c r="E4">
        <v>481</v>
      </c>
      <c r="F4">
        <v>238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44713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1095</v>
      </c>
      <c r="C15" s="24">
        <v>571</v>
      </c>
      <c r="D15" s="21">
        <v>0.52146118721461188</v>
      </c>
      <c r="E15" s="24">
        <v>423</v>
      </c>
      <c r="F15" s="21">
        <v>0.38630136986301372</v>
      </c>
      <c r="G15" s="24">
        <v>203</v>
      </c>
      <c r="H15" s="21">
        <v>0.18538812785388128</v>
      </c>
    </row>
    <row r="16" spans="1:8" x14ac:dyDescent="0.25">
      <c r="A16" s="1" t="s">
        <v>51</v>
      </c>
      <c r="B16" s="24">
        <v>3638</v>
      </c>
      <c r="C16" s="24">
        <v>1953</v>
      </c>
      <c r="D16" s="21">
        <v>0.53683342495876851</v>
      </c>
      <c r="E16" s="24">
        <v>1710</v>
      </c>
      <c r="F16" s="21">
        <v>0.47003848268279275</v>
      </c>
      <c r="G16" s="24">
        <v>955</v>
      </c>
      <c r="H16" s="21">
        <v>0.26250687190764155</v>
      </c>
    </row>
    <row r="17" spans="1:8" x14ac:dyDescent="0.25">
      <c r="A17" s="1" t="s">
        <v>52</v>
      </c>
      <c r="B17" s="24">
        <v>1291</v>
      </c>
      <c r="C17" s="24">
        <v>629</v>
      </c>
      <c r="D17" s="21">
        <v>0.48721920991479473</v>
      </c>
      <c r="E17" s="24">
        <v>481</v>
      </c>
      <c r="F17" s="21">
        <v>0.37257939581719596</v>
      </c>
      <c r="G17" s="24">
        <v>238</v>
      </c>
      <c r="H17" s="21">
        <v>0.18435321456235476</v>
      </c>
    </row>
    <row r="18" spans="1:8" x14ac:dyDescent="0.25">
      <c r="A18" s="1" t="s">
        <v>46</v>
      </c>
      <c r="B18" s="24">
        <v>6024</v>
      </c>
      <c r="C18" s="24">
        <v>3153</v>
      </c>
      <c r="D18" s="21">
        <v>0.52340637450199201</v>
      </c>
      <c r="E18" s="24">
        <v>2614</v>
      </c>
      <c r="F18" s="21">
        <v>0.43393094289508632</v>
      </c>
      <c r="G18" s="24">
        <v>1396</v>
      </c>
      <c r="H18" s="21">
        <v>0.23173970783532535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44713</v>
      </c>
      <c r="C2" s="24">
        <v>3056</v>
      </c>
      <c r="D2">
        <v>1203</v>
      </c>
      <c r="E2">
        <v>858</v>
      </c>
      <c r="F2">
        <v>306</v>
      </c>
      <c r="G2">
        <v>303</v>
      </c>
      <c r="H2">
        <v>169</v>
      </c>
      <c r="I2">
        <v>1828</v>
      </c>
      <c r="J2">
        <v>1508</v>
      </c>
      <c r="K2">
        <v>1268</v>
      </c>
      <c r="L2">
        <v>207</v>
      </c>
      <c r="M2">
        <v>196</v>
      </c>
      <c r="N2">
        <v>153</v>
      </c>
      <c r="O2">
        <v>361615</v>
      </c>
      <c r="P2">
        <v>245359</v>
      </c>
      <c r="Q2">
        <v>771</v>
      </c>
      <c r="R2">
        <v>135</v>
      </c>
      <c r="S2">
        <v>1187</v>
      </c>
      <c r="T2">
        <v>145</v>
      </c>
      <c r="U2">
        <v>222388</v>
      </c>
      <c r="V2">
        <v>3091</v>
      </c>
      <c r="W2">
        <v>4534</v>
      </c>
      <c r="X2">
        <v>3313</v>
      </c>
      <c r="Y2" s="24">
        <v>524</v>
      </c>
      <c r="Z2" s="24">
        <v>79</v>
      </c>
      <c r="AA2" s="24">
        <v>951</v>
      </c>
      <c r="AB2" s="24">
        <v>2143</v>
      </c>
      <c r="AC2" s="24">
        <v>97</v>
      </c>
      <c r="AD2" s="24"/>
      <c r="AE2" s="24"/>
    </row>
    <row r="3" spans="1:31" x14ac:dyDescent="0.25">
      <c r="A3" t="s">
        <v>44</v>
      </c>
      <c r="B3" s="24">
        <v>44713</v>
      </c>
      <c r="C3" s="24">
        <v>2374</v>
      </c>
      <c r="D3">
        <v>1116</v>
      </c>
      <c r="E3">
        <v>837</v>
      </c>
      <c r="F3">
        <v>362</v>
      </c>
      <c r="G3">
        <v>362</v>
      </c>
      <c r="H3">
        <v>239</v>
      </c>
      <c r="I3">
        <v>1582</v>
      </c>
      <c r="J3">
        <v>1389</v>
      </c>
      <c r="K3">
        <v>1158</v>
      </c>
      <c r="L3">
        <v>494</v>
      </c>
      <c r="M3">
        <v>476</v>
      </c>
      <c r="N3">
        <v>316</v>
      </c>
      <c r="O3">
        <v>316411</v>
      </c>
      <c r="P3">
        <v>226187</v>
      </c>
      <c r="Q3">
        <v>767</v>
      </c>
      <c r="R3">
        <v>203</v>
      </c>
      <c r="S3">
        <v>1095</v>
      </c>
      <c r="T3">
        <v>300</v>
      </c>
      <c r="U3">
        <v>206321</v>
      </c>
      <c r="V3">
        <v>3407</v>
      </c>
      <c r="W3">
        <v>4792</v>
      </c>
      <c r="X3">
        <v>3685</v>
      </c>
      <c r="Y3" s="24">
        <v>469</v>
      </c>
      <c r="Z3" s="24">
        <v>103</v>
      </c>
      <c r="AA3" s="24">
        <v>739</v>
      </c>
      <c r="AB3" s="24">
        <v>2271</v>
      </c>
      <c r="AC3" s="24">
        <v>220</v>
      </c>
      <c r="AD3" s="24"/>
      <c r="AE3" s="24"/>
    </row>
    <row r="4" spans="1:31" x14ac:dyDescent="0.25">
      <c r="A4" t="s">
        <v>108</v>
      </c>
      <c r="B4" s="24">
        <v>44713</v>
      </c>
      <c r="C4" s="24">
        <v>2057</v>
      </c>
      <c r="D4">
        <v>1165</v>
      </c>
      <c r="E4">
        <v>826</v>
      </c>
      <c r="F4">
        <v>60</v>
      </c>
      <c r="G4">
        <v>87</v>
      </c>
      <c r="H4">
        <v>30</v>
      </c>
      <c r="I4">
        <v>1550</v>
      </c>
      <c r="J4">
        <v>1397</v>
      </c>
      <c r="K4">
        <v>1206</v>
      </c>
      <c r="L4">
        <v>1280</v>
      </c>
      <c r="M4">
        <v>1257</v>
      </c>
      <c r="N4">
        <v>919</v>
      </c>
      <c r="O4">
        <v>240036</v>
      </c>
      <c r="P4">
        <v>187079</v>
      </c>
      <c r="Q4">
        <v>764</v>
      </c>
      <c r="R4">
        <v>22</v>
      </c>
      <c r="S4">
        <v>1161</v>
      </c>
      <c r="T4">
        <v>87</v>
      </c>
      <c r="U4">
        <v>173329</v>
      </c>
      <c r="V4">
        <v>2258</v>
      </c>
      <c r="W4">
        <v>3011</v>
      </c>
      <c r="X4">
        <v>2388</v>
      </c>
      <c r="Y4" s="24">
        <v>498</v>
      </c>
      <c r="Z4" s="24">
        <v>14</v>
      </c>
      <c r="AA4" s="24">
        <v>833</v>
      </c>
      <c r="AB4" s="24">
        <v>1454</v>
      </c>
      <c r="AC4" s="24">
        <v>67</v>
      </c>
      <c r="AD4" s="24"/>
      <c r="AE4" s="24"/>
    </row>
    <row r="5" spans="1:31" x14ac:dyDescent="0.25">
      <c r="A5" t="s">
        <v>45</v>
      </c>
      <c r="B5" s="24">
        <v>44713</v>
      </c>
      <c r="C5" s="24">
        <v>2329</v>
      </c>
      <c r="D5">
        <v>1314</v>
      </c>
      <c r="E5">
        <v>774</v>
      </c>
      <c r="F5">
        <v>137</v>
      </c>
      <c r="G5">
        <v>137</v>
      </c>
      <c r="H5">
        <v>67</v>
      </c>
      <c r="I5">
        <v>1450</v>
      </c>
      <c r="J5">
        <v>1278</v>
      </c>
      <c r="K5">
        <v>1027</v>
      </c>
      <c r="L5">
        <v>103</v>
      </c>
      <c r="M5">
        <v>99</v>
      </c>
      <c r="N5">
        <v>78</v>
      </c>
      <c r="O5">
        <v>218164</v>
      </c>
      <c r="P5">
        <v>152580</v>
      </c>
      <c r="Q5">
        <v>702</v>
      </c>
      <c r="R5">
        <v>59</v>
      </c>
      <c r="S5">
        <v>984</v>
      </c>
      <c r="T5">
        <v>77</v>
      </c>
      <c r="U5">
        <v>142200</v>
      </c>
      <c r="V5">
        <v>2472</v>
      </c>
      <c r="W5">
        <v>3652</v>
      </c>
      <c r="X5">
        <v>2660</v>
      </c>
      <c r="Y5" s="24">
        <v>400</v>
      </c>
      <c r="Z5" s="24">
        <v>34</v>
      </c>
      <c r="AA5" s="24">
        <v>635</v>
      </c>
      <c r="AB5" s="24">
        <v>1460</v>
      </c>
      <c r="AC5" s="24">
        <v>52</v>
      </c>
      <c r="AD5" s="24"/>
      <c r="AE5" s="24"/>
    </row>
    <row r="6" spans="1:31" x14ac:dyDescent="0.25">
      <c r="A6" t="s">
        <v>106</v>
      </c>
      <c r="B6" s="24">
        <v>44713</v>
      </c>
      <c r="C6" s="24">
        <v>2527</v>
      </c>
      <c r="D6">
        <v>1271</v>
      </c>
      <c r="E6">
        <v>839</v>
      </c>
      <c r="F6">
        <v>307</v>
      </c>
      <c r="G6">
        <v>306</v>
      </c>
      <c r="H6">
        <v>167</v>
      </c>
      <c r="I6">
        <v>1430</v>
      </c>
      <c r="J6">
        <v>1285</v>
      </c>
      <c r="K6">
        <v>975</v>
      </c>
      <c r="L6">
        <v>385</v>
      </c>
      <c r="M6">
        <v>336</v>
      </c>
      <c r="N6">
        <v>195</v>
      </c>
      <c r="O6">
        <v>275951</v>
      </c>
      <c r="P6">
        <v>189228</v>
      </c>
      <c r="Q6">
        <v>758</v>
      </c>
      <c r="R6">
        <v>134</v>
      </c>
      <c r="S6">
        <v>912</v>
      </c>
      <c r="T6">
        <v>187</v>
      </c>
      <c r="U6">
        <v>175543</v>
      </c>
      <c r="V6">
        <v>3016</v>
      </c>
      <c r="W6">
        <v>4627</v>
      </c>
      <c r="X6">
        <v>3234</v>
      </c>
      <c r="Y6" s="24">
        <v>507</v>
      </c>
      <c r="Z6" s="24">
        <v>75</v>
      </c>
      <c r="AA6" s="24">
        <v>654</v>
      </c>
      <c r="AB6" s="24">
        <v>2168</v>
      </c>
      <c r="AC6" s="24">
        <v>139</v>
      </c>
      <c r="AD6" s="24"/>
      <c r="AE6" s="24"/>
    </row>
    <row r="7" spans="1:31" x14ac:dyDescent="0.25">
      <c r="A7" t="s">
        <v>110</v>
      </c>
      <c r="B7" s="24">
        <v>44713</v>
      </c>
      <c r="C7" s="24">
        <v>2020</v>
      </c>
      <c r="D7">
        <v>1061</v>
      </c>
      <c r="E7">
        <v>815</v>
      </c>
      <c r="F7">
        <v>57</v>
      </c>
      <c r="G7">
        <v>56</v>
      </c>
      <c r="H7">
        <v>24</v>
      </c>
      <c r="I7">
        <v>1232</v>
      </c>
      <c r="J7">
        <v>1100</v>
      </c>
      <c r="K7">
        <v>1000</v>
      </c>
      <c r="L7">
        <v>180</v>
      </c>
      <c r="M7">
        <v>138</v>
      </c>
      <c r="N7">
        <v>88</v>
      </c>
      <c r="O7">
        <v>228004</v>
      </c>
      <c r="P7">
        <v>191064</v>
      </c>
      <c r="Q7">
        <v>761</v>
      </c>
      <c r="R7">
        <v>21</v>
      </c>
      <c r="S7">
        <v>966</v>
      </c>
      <c r="T7">
        <v>83</v>
      </c>
      <c r="U7">
        <v>180391</v>
      </c>
      <c r="V7">
        <v>1452</v>
      </c>
      <c r="W7">
        <v>1907</v>
      </c>
      <c r="X7">
        <v>1547</v>
      </c>
      <c r="Y7" s="24">
        <v>531</v>
      </c>
      <c r="Z7" s="24">
        <v>15</v>
      </c>
      <c r="AA7" s="24">
        <v>825</v>
      </c>
      <c r="AB7" s="24">
        <v>1180</v>
      </c>
      <c r="AC7" s="24">
        <v>59</v>
      </c>
      <c r="AD7" s="24"/>
      <c r="AE7" s="24"/>
    </row>
    <row r="8" spans="1:31" x14ac:dyDescent="0.25">
      <c r="A8" t="s">
        <v>109</v>
      </c>
      <c r="B8" s="24">
        <v>44713</v>
      </c>
      <c r="C8" s="24">
        <v>1792</v>
      </c>
      <c r="D8">
        <v>797</v>
      </c>
      <c r="E8">
        <v>548</v>
      </c>
      <c r="F8">
        <v>71</v>
      </c>
      <c r="G8">
        <v>73</v>
      </c>
      <c r="H8">
        <v>45</v>
      </c>
      <c r="I8">
        <v>1052</v>
      </c>
      <c r="J8">
        <v>922</v>
      </c>
      <c r="K8">
        <v>816</v>
      </c>
      <c r="L8">
        <v>83</v>
      </c>
      <c r="M8">
        <v>58</v>
      </c>
      <c r="N8">
        <v>37</v>
      </c>
      <c r="O8">
        <v>174094</v>
      </c>
      <c r="P8">
        <v>123866</v>
      </c>
      <c r="Q8">
        <v>500</v>
      </c>
      <c r="R8">
        <v>37</v>
      </c>
      <c r="S8">
        <v>771</v>
      </c>
      <c r="T8">
        <v>32</v>
      </c>
      <c r="U8">
        <v>112343</v>
      </c>
      <c r="V8">
        <v>1426</v>
      </c>
      <c r="W8">
        <v>1974</v>
      </c>
      <c r="X8">
        <v>1527</v>
      </c>
      <c r="Y8" s="24">
        <v>308</v>
      </c>
      <c r="Z8" s="24">
        <v>19</v>
      </c>
      <c r="AA8" s="24">
        <v>595</v>
      </c>
      <c r="AB8" s="24">
        <v>991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2022-06-07T09:28:59Z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