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uncil Secretariat - Restricted\RIM Compliance\FOI\Publication Scheme\"/>
    </mc:Choice>
  </mc:AlternateContent>
  <bookViews>
    <workbookView xWindow="0" yWindow="0" windowWidth="28800" windowHeight="12330"/>
  </bookViews>
  <sheets>
    <sheet name="for web site" sheetId="3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9" i="1"/>
</calcChain>
</file>

<file path=xl/sharedStrings.xml><?xml version="1.0" encoding="utf-8"?>
<sst xmlns="http://schemas.openxmlformats.org/spreadsheetml/2006/main" count="22" uniqueCount="21">
  <si>
    <t>Funding body grants</t>
  </si>
  <si>
    <t>Tuition fees and education contracts</t>
  </si>
  <si>
    <t>Research grants and contracts</t>
  </si>
  <si>
    <t>Other income</t>
  </si>
  <si>
    <t>Endowment and investment income</t>
  </si>
  <si>
    <t xml:space="preserve">Total income </t>
  </si>
  <si>
    <t>£'000</t>
  </si>
  <si>
    <t>Income</t>
  </si>
  <si>
    <t>Expenditure</t>
  </si>
  <si>
    <t>Academic departments</t>
  </si>
  <si>
    <t>Academic services</t>
  </si>
  <si>
    <t>Residences, catering and conferences</t>
  </si>
  <si>
    <t>Premises</t>
  </si>
  <si>
    <t xml:space="preserve">Administration </t>
  </si>
  <si>
    <t>Other</t>
  </si>
  <si>
    <t>Total per income and expenditure account</t>
  </si>
  <si>
    <t xml:space="preserve">QMUL also invested £26.6m of tangible fixed asset additions in the year. We continue to invest heavily in IT through the IT Transformation Programme (£3.0m), a multi-year programme with an estimated total spend of over £23m designed to overhaul our IT infrastructure; key areas of spend in the year were new, standardised desktop equipment under finance leases and standardised desktop software, a BusinessIntelligence tool and migration of applications into the new data centres that were constructed last year. The most significant estates project was the refurbishment of the physics building on which a further £6.9m was spent in addition to spend in the previous year. </t>
  </si>
  <si>
    <t>QMUL 2013/14</t>
  </si>
  <si>
    <t>Sources of Income</t>
  </si>
  <si>
    <t>How we spend the money</t>
  </si>
  <si>
    <t xml:space="preserve">QMUL made a surplus of £17m in 2013/14  which is a significant improvement on last year's position of a £9m surplus. The underlying performance of the university after removing one off items shows a surplus of just under £14.8m, which again is a much stronger position than the corresponding figure of £4.2m which was achieved in 2012/13. The surplus will allow the institution to progress with a range of critical investments, including the refurbishment of the Engineering and Maths buildings, the continuation of a programme to enhance our teaching spaces, and the ongoing delivery of our IT Transformation Programme. 2014/15 will also see the start of construction work on the new Graduate Centre, which will also provide a new home to the School of Economics and Finance.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</si>
</sst>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911862579677541"/>
          <c:y val="0.31911002756454604"/>
          <c:w val="0.35542497812773405"/>
          <c:h val="0.564913676135065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26-46F3-8D3C-1B4D21A0B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26-46F3-8D3C-1B4D21A0B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26-46F3-8D3C-1B4D21A0B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26-46F3-8D3C-1B4D21A0B2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26-46F3-8D3C-1B4D21A0B2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626-46F3-8D3C-1B4D21A0B2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626-46F3-8D3C-1B4D21A0B2AF}"/>
              </c:ext>
            </c:extLst>
          </c:dPt>
          <c:dLbls>
            <c:dLbl>
              <c:idx val="0"/>
              <c:layout>
                <c:manualLayout>
                  <c:x val="8.0284495688038998E-2"/>
                  <c:y val="-1.1451915790860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26-46F3-8D3C-1B4D21A0B2AF}"/>
                </c:ext>
              </c:extLst>
            </c:dLbl>
            <c:dLbl>
              <c:idx val="1"/>
              <c:layout>
                <c:manualLayout>
                  <c:x val="0.1766535433070866"/>
                  <c:y val="-4.47977684797768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26-46F3-8D3C-1B4D21A0B2AF}"/>
                </c:ext>
              </c:extLst>
            </c:dLbl>
            <c:dLbl>
              <c:idx val="2"/>
              <c:layout>
                <c:manualLayout>
                  <c:x val="-3.0708309898762654E-2"/>
                  <c:y val="-4.209183057138778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26-46F3-8D3C-1B4D21A0B2AF}"/>
                </c:ext>
              </c:extLst>
            </c:dLbl>
            <c:dLbl>
              <c:idx val="3"/>
              <c:layout>
                <c:manualLayout>
                  <c:x val="-0.15372785433070865"/>
                  <c:y val="1.8757508867876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26-46F3-8D3C-1B4D21A0B2AF}"/>
                </c:ext>
              </c:extLst>
            </c:dLbl>
            <c:dLbl>
              <c:idx val="4"/>
              <c:layout>
                <c:manualLayout>
                  <c:x val="-8.0284261342332214E-2"/>
                  <c:y val="-4.814285243633249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626-46F3-8D3C-1B4D21A0B2AF}"/>
                </c:ext>
              </c:extLst>
            </c:dLbl>
            <c:dLbl>
              <c:idx val="5"/>
              <c:layout>
                <c:manualLayout>
                  <c:x val="-1.6809734720659917E-2"/>
                  <c:y val="2.334749997254527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626-46F3-8D3C-1B4D21A0B2AF}"/>
                </c:ext>
              </c:extLst>
            </c:dLbl>
            <c:dLbl>
              <c:idx val="6"/>
              <c:layout>
                <c:manualLayout>
                  <c:x val="0.13563085864266966"/>
                  <c:y val="-0.1050053262170680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626-46F3-8D3C-1B4D21A0B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Sheet1!$A$14:$A$20</c:f>
              <c:strCache>
                <c:ptCount val="7"/>
                <c:pt idx="0">
                  <c:v>Academic departments</c:v>
                </c:pt>
                <c:pt idx="1">
                  <c:v>Academic services</c:v>
                </c:pt>
                <c:pt idx="2">
                  <c:v>Research grants and contracts</c:v>
                </c:pt>
                <c:pt idx="3">
                  <c:v>Residences, catering and conferences</c:v>
                </c:pt>
                <c:pt idx="4">
                  <c:v>Premises</c:v>
                </c:pt>
                <c:pt idx="5">
                  <c:v>Administration </c:v>
                </c:pt>
                <c:pt idx="6">
                  <c:v>Other</c:v>
                </c:pt>
              </c:strCache>
            </c:strRef>
          </c:cat>
          <c:val>
            <c:numRef>
              <c:f>Sheet1!$L$14:$L$20</c:f>
              <c:numCache>
                <c:formatCode>#,##0</c:formatCode>
                <c:ptCount val="7"/>
                <c:pt idx="0">
                  <c:v>150396</c:v>
                </c:pt>
                <c:pt idx="1">
                  <c:v>17627</c:v>
                </c:pt>
                <c:pt idx="2">
                  <c:v>74958</c:v>
                </c:pt>
                <c:pt idx="3">
                  <c:v>6927</c:v>
                </c:pt>
                <c:pt idx="4">
                  <c:v>31146</c:v>
                </c:pt>
                <c:pt idx="5">
                  <c:v>44697</c:v>
                </c:pt>
                <c:pt idx="6">
                  <c:v>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26-46F3-8D3C-1B4D21A0B2A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71337025803293"/>
          <c:y val="0.30017767009892993"/>
          <c:w val="0.35542497812773405"/>
          <c:h val="0.564913676135065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34-4D2A-B2F8-36A9DED74A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34-4D2A-B2F8-36A9DED74A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34-4D2A-B2F8-36A9DED74A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34-4D2A-B2F8-36A9DED74A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34-4D2A-B2F8-36A9DED74A0A}"/>
              </c:ext>
            </c:extLst>
          </c:dPt>
          <c:dLbls>
            <c:dLbl>
              <c:idx val="0"/>
              <c:layout>
                <c:manualLayout>
                  <c:x val="9.8362509670773285E-2"/>
                  <c:y val="7.8293636531948027E-2"/>
                </c:manualLayout>
              </c:layout>
              <c:tx>
                <c:rich>
                  <a:bodyPr/>
                  <a:lstStyle/>
                  <a:p>
                    <a:fld id="{2D29C25A-F4FC-4803-88ED-A9AE54C82F02}" type="CATEGORYNAME">
                      <a:rPr lang="en-US"/>
                      <a:pPr/>
                      <a:t>[CATEGORY NAME]</a:t>
                    </a:fld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634-4D2A-B2F8-36A9DED74A0A}"/>
                </c:ext>
              </c:extLst>
            </c:dLbl>
            <c:dLbl>
              <c:idx val="1"/>
              <c:layout>
                <c:manualLayout>
                  <c:x val="0.11793223248186675"/>
                  <c:y val="-9.57676348547717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08282785389394"/>
                      <c:h val="0.220968188105117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34-4D2A-B2F8-36A9DED74A0A}"/>
                </c:ext>
              </c:extLst>
            </c:dLbl>
            <c:dLbl>
              <c:idx val="2"/>
              <c:layout>
                <c:manualLayout>
                  <c:x val="-9.2427461567043415E-2"/>
                  <c:y val="3.468705415972381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34-4D2A-B2F8-36A9DED74A0A}"/>
                </c:ext>
              </c:extLst>
            </c:dLbl>
            <c:dLbl>
              <c:idx val="3"/>
              <c:layout>
                <c:manualLayout>
                  <c:x val="-6.8250410905109221E-2"/>
                  <c:y val="-3.906644449526796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34-4D2A-B2F8-36A9DED74A0A}"/>
                </c:ext>
              </c:extLst>
            </c:dLbl>
            <c:dLbl>
              <c:idx val="4"/>
              <c:layout>
                <c:manualLayout>
                  <c:x val="7.9061713038621445E-2"/>
                  <c:y val="-4.01725095566373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634-4D2A-B2F8-36A9DED74A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Sheet1!$A$4:$A$8</c:f>
              <c:strCache>
                <c:ptCount val="5"/>
                <c:pt idx="0">
                  <c:v>Funding body grants</c:v>
                </c:pt>
                <c:pt idx="1">
                  <c:v>Tuition fees and education contracts</c:v>
                </c:pt>
                <c:pt idx="2">
                  <c:v>Research grants and contracts</c:v>
                </c:pt>
                <c:pt idx="3">
                  <c:v>Other income</c:v>
                </c:pt>
                <c:pt idx="4">
                  <c:v>Endowment and investment income</c:v>
                </c:pt>
              </c:strCache>
            </c:strRef>
          </c:cat>
          <c:val>
            <c:numRef>
              <c:f>Sheet1!$L$4:$L$8</c:f>
              <c:numCache>
                <c:formatCode>#,##0</c:formatCode>
                <c:ptCount val="5"/>
                <c:pt idx="0">
                  <c:v>80576</c:v>
                </c:pt>
                <c:pt idx="1">
                  <c:v>134426</c:v>
                </c:pt>
                <c:pt idx="2">
                  <c:v>87246</c:v>
                </c:pt>
                <c:pt idx="3">
                  <c:v>46114</c:v>
                </c:pt>
                <c:pt idx="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34-4D2A-B2F8-36A9DED74A0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16</xdr:col>
      <xdr:colOff>0</xdr:colOff>
      <xdr:row>15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4</xdr:row>
      <xdr:rowOff>0</xdr:rowOff>
    </xdr:from>
    <xdr:to>
      <xdr:col>7</xdr:col>
      <xdr:colOff>600074</xdr:colOff>
      <xdr:row>16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T13" sqref="T13"/>
    </sheetView>
  </sheetViews>
  <sheetFormatPr defaultRowHeight="15" x14ac:dyDescent="0.25"/>
  <sheetData>
    <row r="1" spans="1:10" x14ac:dyDescent="0.25">
      <c r="B1" s="3" t="s">
        <v>17</v>
      </c>
    </row>
    <row r="2" spans="1:10" x14ac:dyDescent="0.25">
      <c r="A2" s="3"/>
    </row>
    <row r="3" spans="1:10" x14ac:dyDescent="0.25">
      <c r="B3" s="3" t="s">
        <v>18</v>
      </c>
      <c r="J3" s="3" t="s">
        <v>19</v>
      </c>
    </row>
    <row r="4" spans="1:10" x14ac:dyDescent="0.25">
      <c r="B4" s="3"/>
    </row>
    <row r="19" spans="2:16" x14ac:dyDescent="0.25">
      <c r="B19" s="4" t="s">
        <v>16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5" spans="2:16" x14ac:dyDescent="0.25">
      <c r="B25" s="4" t="s">
        <v>20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mergeCells count="2">
    <mergeCell ref="B19:P23"/>
    <mergeCell ref="B25:P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O28" sqref="O28"/>
    </sheetView>
  </sheetViews>
  <sheetFormatPr defaultRowHeight="15" x14ac:dyDescent="0.25"/>
  <sheetData>
    <row r="1" spans="1:12" x14ac:dyDescent="0.25">
      <c r="A1" t="s">
        <v>7</v>
      </c>
    </row>
    <row r="3" spans="1:12" x14ac:dyDescent="0.25">
      <c r="L3" t="s">
        <v>6</v>
      </c>
    </row>
    <row r="4" spans="1:12" x14ac:dyDescent="0.25">
      <c r="A4" t="s">
        <v>0</v>
      </c>
      <c r="J4">
        <v>2</v>
      </c>
      <c r="L4" s="1">
        <v>80576</v>
      </c>
    </row>
    <row r="5" spans="1:12" x14ac:dyDescent="0.25">
      <c r="A5" t="s">
        <v>1</v>
      </c>
      <c r="J5">
        <v>3</v>
      </c>
      <c r="L5" s="1">
        <v>134426</v>
      </c>
    </row>
    <row r="6" spans="1:12" x14ac:dyDescent="0.25">
      <c r="A6" t="s">
        <v>2</v>
      </c>
      <c r="J6">
        <v>4</v>
      </c>
      <c r="L6" s="1">
        <v>87246</v>
      </c>
    </row>
    <row r="7" spans="1:12" x14ac:dyDescent="0.25">
      <c r="A7" t="s">
        <v>3</v>
      </c>
      <c r="J7">
        <v>5</v>
      </c>
      <c r="L7" s="1">
        <v>46114</v>
      </c>
    </row>
    <row r="8" spans="1:12" x14ac:dyDescent="0.25">
      <c r="A8" t="s">
        <v>4</v>
      </c>
      <c r="J8">
        <v>6</v>
      </c>
      <c r="L8" s="2">
        <v>795</v>
      </c>
    </row>
    <row r="9" spans="1:12" x14ac:dyDescent="0.25">
      <c r="A9" t="s">
        <v>5</v>
      </c>
      <c r="L9" s="1">
        <f>SUM(L4:L8)</f>
        <v>349157</v>
      </c>
    </row>
    <row r="12" spans="1:12" x14ac:dyDescent="0.25">
      <c r="A12" t="s">
        <v>8</v>
      </c>
    </row>
    <row r="14" spans="1:12" x14ac:dyDescent="0.25">
      <c r="A14" t="s">
        <v>9</v>
      </c>
      <c r="L14" s="1">
        <v>150396</v>
      </c>
    </row>
    <row r="15" spans="1:12" x14ac:dyDescent="0.25">
      <c r="A15" t="s">
        <v>10</v>
      </c>
      <c r="L15" s="1">
        <v>17627</v>
      </c>
    </row>
    <row r="16" spans="1:12" x14ac:dyDescent="0.25">
      <c r="A16" t="s">
        <v>2</v>
      </c>
      <c r="L16" s="1">
        <v>74958</v>
      </c>
    </row>
    <row r="17" spans="1:12" x14ac:dyDescent="0.25">
      <c r="A17" t="s">
        <v>11</v>
      </c>
      <c r="L17" s="1">
        <v>6927</v>
      </c>
    </row>
    <row r="18" spans="1:12" x14ac:dyDescent="0.25">
      <c r="A18" t="s">
        <v>12</v>
      </c>
      <c r="L18" s="1">
        <v>31146</v>
      </c>
    </row>
    <row r="19" spans="1:12" x14ac:dyDescent="0.25">
      <c r="A19" t="s">
        <v>13</v>
      </c>
      <c r="L19" s="1">
        <v>44697</v>
      </c>
    </row>
    <row r="20" spans="1:12" x14ac:dyDescent="0.25">
      <c r="A20" t="s">
        <v>14</v>
      </c>
      <c r="L20" s="2">
        <v>7512</v>
      </c>
    </row>
    <row r="21" spans="1:12" x14ac:dyDescent="0.25">
      <c r="A21" t="s">
        <v>15</v>
      </c>
      <c r="L21" s="1">
        <f>SUM(L14:L20)</f>
        <v>333263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web site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Paul Smallcombe</cp:lastModifiedBy>
  <dcterms:created xsi:type="dcterms:W3CDTF">2014-11-17T10:06:31Z</dcterms:created>
  <dcterms:modified xsi:type="dcterms:W3CDTF">2018-01-17T10:46:57Z</dcterms:modified>
</cp:coreProperties>
</file>